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workbookProtection workbookPassword="CCDF" lockStructure="1"/>
  <bookViews>
    <workbookView xWindow="0" yWindow="345" windowWidth="21690" windowHeight="7650"/>
  </bookViews>
  <sheets>
    <sheet name="PROPOSITION" sheetId="2" r:id="rId1"/>
    <sheet name="Annexes supplementaires" sheetId="12" r:id="rId2"/>
    <sheet name="List des Pieces et Outils" sheetId="11" r:id="rId3"/>
    <sheet name="ENGAGEMENTS FORMELS" sheetId="13" r:id="rId4"/>
    <sheet name="QUESTIONNAIRE DE RECLAMATION" sheetId="9" r:id="rId5"/>
  </sheets>
  <externalReferences>
    <externalReference r:id="rId6"/>
  </externalReferences>
  <definedNames>
    <definedName name="_xlnm.Print_Area" localSheetId="1">'Annexes supplementaires'!$A$1:$AA$92</definedName>
    <definedName name="_xlnm.Print_Area" localSheetId="3">'ENGAGEMENTS FORMELS'!$A$1:$K$55</definedName>
    <definedName name="_xlnm.Print_Area" localSheetId="2">'List des Pieces et Outils'!$A$1:$F$35</definedName>
    <definedName name="_xlnm.Print_Area" localSheetId="0">PROPOSITION!$A$1:$AA$261</definedName>
    <definedName name="_xlnm.Print_Area" localSheetId="4">'QUESTIONNAIRE DE RECLAMATION'!$A$1:$AA$45</definedName>
  </definedNames>
  <calcPr calcId="145621"/>
</workbook>
</file>

<file path=xl/calcChain.xml><?xml version="1.0" encoding="utf-8"?>
<calcChain xmlns="http://schemas.openxmlformats.org/spreadsheetml/2006/main">
  <c r="Y22" i="2" l="1"/>
  <c r="Y23" i="2" s="1"/>
  <c r="Y24" i="2" s="1"/>
  <c r="N17" i="9" l="1"/>
  <c r="F11" i="9"/>
  <c r="F10" i="9"/>
  <c r="F8" i="9"/>
  <c r="K24" i="9" s="1"/>
  <c r="AA45" i="2" l="1"/>
  <c r="AA44" i="2"/>
  <c r="AA43" i="2"/>
  <c r="AA42" i="2"/>
  <c r="AA41" i="2"/>
  <c r="AA40" i="2"/>
  <c r="AA39" i="2"/>
  <c r="AA38" i="2"/>
  <c r="AA37" i="2"/>
  <c r="AA36" i="2"/>
  <c r="AA35" i="2"/>
  <c r="AA34" i="2"/>
  <c r="AA33" i="2"/>
  <c r="AA32" i="2"/>
  <c r="AA31" i="2"/>
  <c r="AA30" i="2"/>
  <c r="AA29" i="2"/>
  <c r="AA28" i="2"/>
  <c r="AA27" i="2"/>
  <c r="AA26" i="2"/>
  <c r="AA25" i="2"/>
  <c r="AA24" i="2"/>
  <c r="AA23" i="2"/>
  <c r="AA22" i="2"/>
  <c r="AA21" i="2"/>
  <c r="AC21" i="2"/>
  <c r="AC22" i="2"/>
  <c r="AC23" i="2"/>
  <c r="AC24" i="2"/>
  <c r="AC25" i="2"/>
  <c r="AC26" i="2"/>
  <c r="AC27" i="2"/>
  <c r="AC28" i="2"/>
  <c r="AC45" i="2"/>
  <c r="AC44" i="2"/>
  <c r="AC43" i="2"/>
  <c r="AC42" i="2"/>
  <c r="AC41" i="2"/>
  <c r="AC40" i="2"/>
  <c r="AC39" i="2"/>
  <c r="AC38" i="2"/>
  <c r="AC37" i="2"/>
  <c r="AC36" i="2"/>
  <c r="AC35" i="2"/>
  <c r="AC34" i="2"/>
  <c r="AC33" i="2"/>
  <c r="AC32" i="2"/>
  <c r="AC31" i="2"/>
  <c r="AC30" i="2"/>
  <c r="AC29" i="2"/>
  <c r="AB21" i="2"/>
  <c r="N17" i="2"/>
  <c r="T65" i="2"/>
  <c r="T67" i="2"/>
  <c r="T70" i="2" s="1"/>
  <c r="T68" i="2"/>
  <c r="AB22" i="2" l="1"/>
  <c r="AB23" i="2"/>
  <c r="Y25" i="2" l="1"/>
  <c r="AB24" i="2"/>
  <c r="Y26" i="2" l="1"/>
  <c r="Y27" i="2" s="1"/>
  <c r="AB25" i="2"/>
  <c r="AB26" i="2" l="1"/>
  <c r="AB27" i="2" l="1"/>
  <c r="Y28" i="2"/>
  <c r="Y29" i="2" l="1"/>
  <c r="AB28" i="2"/>
  <c r="Y30" i="2" l="1"/>
  <c r="AB29" i="2"/>
  <c r="Y31" i="2" l="1"/>
  <c r="AB30" i="2"/>
  <c r="Y32" i="2" l="1"/>
  <c r="AB31" i="2"/>
  <c r="AB32" i="2" l="1"/>
  <c r="Y33" i="2"/>
  <c r="AB33" i="2" l="1"/>
  <c r="Y34" i="2"/>
  <c r="AB34" i="2" l="1"/>
  <c r="Y35" i="2"/>
  <c r="Y36" i="2" l="1"/>
  <c r="AB35" i="2"/>
  <c r="Y37" i="2" l="1"/>
  <c r="AB36" i="2"/>
  <c r="Y38" i="2" l="1"/>
  <c r="AB37" i="2"/>
  <c r="AB38" i="2" l="1"/>
  <c r="Y39" i="2"/>
  <c r="AB39" i="2" l="1"/>
  <c r="Y40" i="2"/>
  <c r="AB40" i="2" l="1"/>
  <c r="Y41" i="2"/>
  <c r="Y42" i="2" l="1"/>
  <c r="AB41" i="2"/>
  <c r="Y43" i="2" l="1"/>
  <c r="AB42" i="2"/>
  <c r="Y44" i="2" l="1"/>
  <c r="AB43" i="2"/>
  <c r="Y45" i="2" l="1"/>
  <c r="AB44" i="2"/>
  <c r="AB45" i="2" l="1"/>
</calcChain>
</file>

<file path=xl/sharedStrings.xml><?xml version="1.0" encoding="utf-8"?>
<sst xmlns="http://schemas.openxmlformats.org/spreadsheetml/2006/main" count="697" uniqueCount="185">
  <si>
    <t xml:space="preserve"> </t>
  </si>
  <si>
    <t>#</t>
  </si>
  <si>
    <t>N</t>
  </si>
  <si>
    <t>LIMIT</t>
  </si>
  <si>
    <t>RATE</t>
  </si>
  <si>
    <t>PREMIUM</t>
  </si>
  <si>
    <t>RENTAL REIMBURSEMENT</t>
  </si>
  <si>
    <t>Machine #s</t>
  </si>
  <si>
    <t>X</t>
  </si>
  <si>
    <t>=</t>
  </si>
  <si>
    <t>TOTAL</t>
  </si>
  <si>
    <t>SER #</t>
  </si>
  <si>
    <t xml:space="preserve">$5 MILLION  </t>
  </si>
  <si>
    <t xml:space="preserve">$3 MILLION  </t>
  </si>
  <si>
    <t xml:space="preserve">$1 MILLION  </t>
  </si>
  <si>
    <t>exp term</t>
  </si>
  <si>
    <t>MAINTENANCE</t>
  </si>
  <si>
    <t>SIGNATURE</t>
  </si>
  <si>
    <t>DATE</t>
  </si>
  <si>
    <t xml:space="preserve">$4 MILLION  </t>
  </si>
  <si>
    <t>$2 MILLION   (Standard)</t>
  </si>
  <si>
    <t>Note-</t>
  </si>
  <si>
    <t>Information su proposant :</t>
  </si>
  <si>
    <t>Nom de l'assuré</t>
  </si>
  <si>
    <t>Contact</t>
  </si>
  <si>
    <t>Téléphone</t>
  </si>
  <si>
    <t>Céllulaire</t>
  </si>
  <si>
    <t>Courriel</t>
  </si>
  <si>
    <t xml:space="preserve">Noms des actionnaires  </t>
  </si>
  <si>
    <t>Date de la perte</t>
  </si>
  <si>
    <t>Ouvert ou fermé</t>
  </si>
  <si>
    <t>Payés ou réservés $</t>
  </si>
  <si>
    <t>Décrivez en détail</t>
  </si>
  <si>
    <t>Historique et aspect financier</t>
  </si>
  <si>
    <t>Assureur actuel</t>
  </si>
  <si>
    <t>Votre assurance équipement a-t-elle déja été annulé?</t>
  </si>
  <si>
    <t>Une assurance vous a-t-elle été refusé?</t>
  </si>
  <si>
    <t>Faillite dans les 5 dernires années?</t>
  </si>
  <si>
    <t>OPÉRATIONS</t>
  </si>
  <si>
    <t>Lieu de travail</t>
  </si>
  <si>
    <t>Modifications apportées aux équipments ?                    Si oui par qui?</t>
  </si>
  <si>
    <t>Les équipements sont ils laissé sans surveillance avec le moteur en marche?</t>
  </si>
  <si>
    <t xml:space="preserve">Opérateurs </t>
  </si>
  <si>
    <t>Nom</t>
  </si>
  <si>
    <t>Formation</t>
  </si>
  <si>
    <t>Expérience</t>
  </si>
  <si>
    <t>Age</t>
  </si>
  <si>
    <t xml:space="preserve">Responsabilité </t>
  </si>
  <si>
    <t xml:space="preserve">( section obligatoire si protection requise) </t>
  </si>
  <si>
    <t>Oui</t>
  </si>
  <si>
    <t>Non</t>
  </si>
  <si>
    <t>Avez-vous d'autres entités légales?</t>
  </si>
  <si>
    <t>Un assureur a-t-il déjà refusé une assurance responsabilité?</t>
  </si>
  <si>
    <t>Régime de CSST en place?</t>
  </si>
  <si>
    <t>Masse salariale ?</t>
  </si>
  <si>
    <r>
      <t>SIGNATURES</t>
    </r>
    <r>
      <rPr>
        <b/>
        <sz val="16"/>
        <color indexed="60"/>
        <rFont val="Arial"/>
        <family val="2"/>
      </rPr>
      <t xml:space="preserve">  </t>
    </r>
  </si>
  <si>
    <t>Assuré:</t>
  </si>
  <si>
    <t xml:space="preserve">La protection a-t-elle déjà été refusé par un autre assureur ? </t>
  </si>
  <si>
    <t>Courtier:</t>
  </si>
  <si>
    <t>OUI</t>
  </si>
  <si>
    <t>NON</t>
  </si>
  <si>
    <t>Recommandez vous ce risque ?</t>
  </si>
  <si>
    <t>Connaissez vous personnellement le proposant ?</t>
  </si>
  <si>
    <t>Est-ce un renouvellement pour votre firme ?</t>
  </si>
  <si>
    <t>Frais de lutte contre les incendies - $250,000</t>
  </si>
  <si>
    <t>Frais de lutte contre les incendies - $1,000,000</t>
  </si>
  <si>
    <t>Frais de lutte contre les incendies - $2,000,000</t>
  </si>
  <si>
    <r>
      <t xml:space="preserve">Frais de lutte contre les incendies - </t>
    </r>
    <r>
      <rPr>
        <b/>
        <sz val="12"/>
        <rFont val="Arial"/>
        <family val="2"/>
      </rPr>
      <t>$500,000  (Standard)</t>
    </r>
  </si>
  <si>
    <t>Responsabilité</t>
  </si>
  <si>
    <t>Remorque 1</t>
  </si>
  <si>
    <t>Remorque 2</t>
  </si>
  <si>
    <t>Remorque 3</t>
  </si>
  <si>
    <t>Garage ou atelier de réparation</t>
  </si>
  <si>
    <t>Donner tous les détails concernant la protection, la construction de bâtiments et leur contenu</t>
  </si>
  <si>
    <t>(Ne pas ajouter après Avril 1)</t>
  </si>
  <si>
    <t>Créancier :</t>
  </si>
  <si>
    <t># Item</t>
  </si>
  <si>
    <t>Nom et adresse complète</t>
  </si>
  <si>
    <t>Montant</t>
  </si>
  <si>
    <t>Année</t>
  </si>
  <si>
    <t>Fabricant</t>
  </si>
  <si>
    <t>Type</t>
  </si>
  <si>
    <t>Limite</t>
  </si>
  <si>
    <t>Enlisement  requis ?</t>
  </si>
  <si>
    <t xml:space="preserve">Extincteur Automatique? </t>
  </si>
  <si>
    <t>Opérateurs forestiers</t>
  </si>
  <si>
    <t>Adresse</t>
  </si>
  <si>
    <t>Ville, Prov, Code Postal</t>
  </si>
  <si>
    <t>Cédule de maintenance</t>
  </si>
  <si>
    <t>Date d'expiration</t>
  </si>
  <si>
    <t>Date Reclamation</t>
  </si>
  <si>
    <t>$ Montant de la réclamation</t>
  </si>
  <si>
    <t>Courtier</t>
  </si>
  <si>
    <t xml:space="preserve"> Date de la Demande</t>
  </si>
  <si>
    <t>Representant</t>
  </si>
  <si>
    <t xml:space="preserve">Chiffre d'affaires </t>
  </si>
  <si>
    <t>Les Options:</t>
  </si>
  <si>
    <t>O</t>
  </si>
  <si>
    <t>O = Oui   N = Non</t>
  </si>
  <si>
    <t>Recouvrement de débris?</t>
  </si>
  <si>
    <t>Heures par jour</t>
  </si>
  <si>
    <t>Série</t>
  </si>
  <si>
    <t>Modèle</t>
  </si>
  <si>
    <t>Numéro de police</t>
  </si>
  <si>
    <t>Date</t>
  </si>
  <si>
    <t>Date de la dernière réclamation</t>
  </si>
  <si>
    <t>Doit être rempli par l'assuré, scanné et retourné comme pièce jointe au souscripteur de SCN</t>
  </si>
  <si>
    <t>Cause détaillée de la perte</t>
  </si>
  <si>
    <t>Quelles mesures auraient pu être prises pour éviter cette perte?</t>
  </si>
  <si>
    <t>Quels changements ont été effectués dans l'opération pour éviter une perte similaire aux futures?</t>
  </si>
  <si>
    <t>Quelles autres mesures de prévention des pertes sont actuellement en place dans l'opération?</t>
  </si>
  <si>
    <t>Ce questionnaire doit être accompagnée des copies scannées des états financiers vérifiés (ou états financiers disponibles)</t>
  </si>
  <si>
    <t xml:space="preserve">SIGNATURES  </t>
  </si>
  <si>
    <t>A-il d'autre information où matériel important de votre connaissance qui doit être déclarée concernant la (les) réclamation(s)?</t>
  </si>
  <si>
    <t>Je certifie par la présente que les informations contenues dans ce questionnaire sont exactes au meilleur de ma connaissance. Je comprends que l'information sera utilisée par l'assureur / assureur à évaluer le risque, et que toute fausse déclaration ou la non-divulgation d'un fait matériel peut annuler la couverture d'assurance.</t>
  </si>
  <si>
    <r>
      <t xml:space="preserve">$Montant </t>
    </r>
    <r>
      <rPr>
        <sz val="8"/>
        <rFont val="Arial"/>
        <family val="2"/>
      </rPr>
      <t>de la réclamation</t>
    </r>
  </si>
  <si>
    <t>x</t>
  </si>
  <si>
    <t>(5 ans)</t>
  </si>
  <si>
    <t>Liste de toutes les pertes rapportées ou non à l'assureur dans les 5 dernières années</t>
  </si>
  <si>
    <t xml:space="preserve">  Bois abattu</t>
  </si>
  <si>
    <t xml:space="preserve">Prendre note que si la protection est accordé et la police émise, les équipments seront sujet a une clause de 100% de co-assurance, un minimum de deux extincteurs portatifs de 10 lbs dans chaque équipement et aucun opérateur de moins de 21 ans et/ou moins 2 ans d'expérience  en opération d'équipement forestier sans l’approbation de l’assureur.  </t>
  </si>
  <si>
    <t>Annéee d'expérience</t>
  </si>
  <si>
    <t>Nombre d'années en affaire</t>
  </si>
  <si>
    <t>Historique de perte (**Information Obligatoire **)</t>
  </si>
  <si>
    <t>Des protections ont-elles été refusé?</t>
  </si>
  <si>
    <t>Une réclamation vous a-t-elle déjà été refusé?</t>
  </si>
  <si>
    <t>Permettez vous à d'autres personnes que des employés qualifiés d'opérer vos équipements ?</t>
  </si>
  <si>
    <t>Nombre d'heures travaillées par jour par équipement</t>
  </si>
  <si>
    <t>Fréquence de l'entretien</t>
  </si>
  <si>
    <t>Les batteries sont elles mises hors tension lors de l'arrêt des équipements ?</t>
  </si>
  <si>
    <t xml:space="preserve">Les équipements sont ils nettoyés  après chaque quart de travail? De quelle facon? </t>
  </si>
  <si>
    <t>Est-ce que tous les compartiments sont nettoyés et inspectés ?</t>
  </si>
  <si>
    <t>Les opérateurs ayant moins de 2 ans d'expérience doivent être appouvés par l'assureur</t>
  </si>
  <si>
    <t>Brûlage d'abbatis?</t>
  </si>
  <si>
    <t>Brûlage d'abatis est exclu de la couverture, sauf sur demande expresse, sous réserve de remplir le questionnaire supplémentaire, l'approbation du souscripteur et de la surprime applicable.</t>
  </si>
  <si>
    <t>Louez vous des équipements?</t>
  </si>
  <si>
    <t>Avez-vous des opérations à l'extérieur du Canada?</t>
  </si>
  <si>
    <t xml:space="preserve">Avez-vous des réservoirs d'essence ou diesel? </t>
  </si>
  <si>
    <t>Utilisez vous des sous-traitants?</t>
  </si>
  <si>
    <t xml:space="preserve">Si oui type d'ouvrage, coût annuel? Ententes signés?  </t>
  </si>
  <si>
    <t>L'assuré en fait-il partie?</t>
  </si>
  <si>
    <t>Si non, dans quel province et masse salariale</t>
  </si>
  <si>
    <t xml:space="preserve">Travaux aux États-Unis passé ou à venir </t>
  </si>
  <si>
    <t xml:space="preserve">Nombre d’employés ? </t>
  </si>
  <si>
    <t>Indiquez toutes reclamations en responsabilité civile dans la section ci-dessus</t>
  </si>
  <si>
    <t>Y a t’il d’autres fait à votre connaissances qui pourraient  influencer l’assureur ?</t>
  </si>
  <si>
    <t>Si le proposant falsifie la description des biens de façon à causer  préjudice à l'assureur et/ou fait de fausses représentationset/ ou omet de communiquer des circonstances ou des faits qui pourraient influencer l'acceptation du risque par l'assureur, le contrat est nul et sans effet en relation avec les biens touchant ces omisions ou fausses représentations.</t>
  </si>
  <si>
    <t>Avez-vous expliquer les termes et conditions et limitations à l’assuré ?</t>
  </si>
  <si>
    <t>Avez vous perçu les informations directement de l’assuré ?</t>
  </si>
  <si>
    <t>Avez-vous d’autres assurances pour le proposant ?</t>
  </si>
  <si>
    <r>
      <t>Depuis combien de temps assurez-vous ce client ?</t>
    </r>
    <r>
      <rPr>
        <b/>
        <sz val="10"/>
        <color indexed="8"/>
        <rFont val="Times New Roman"/>
        <family val="1"/>
      </rPr>
      <t> </t>
    </r>
  </si>
  <si>
    <t xml:space="preserve">Ni la signature de l’assuré ou de l’assureurs ne constitue un engagement à émettre un contrat d’assurance. Si la proposition est accepté par les 2 parties , la proposition fera parti intégrante du contrat à être émis, l’assuré devra aviser l’assureur sans délai de toute modification à cette dernière . </t>
  </si>
  <si>
    <t>Choisir</t>
  </si>
  <si>
    <t>O/N</t>
  </si>
  <si>
    <t>Outils</t>
  </si>
  <si>
    <t>Frais de location           (MAX 20 000$)</t>
  </si>
  <si>
    <t>La liste des articles de haute valeur (+ 1000$), les générateurs, les soudeurs, nettoyeurs haute pression etc. Doit être noté ici.</t>
  </si>
  <si>
    <t>Biens en transport</t>
  </si>
  <si>
    <t>Pièces de rechanges</t>
  </si>
  <si>
    <t>DE VERROUILLAGE</t>
  </si>
  <si>
    <t>SUJET À LA CLAUSE</t>
  </si>
  <si>
    <t>Annexes supplémentaires</t>
  </si>
  <si>
    <t>Les opérateurs ayant moins de 2 ans d'expérience doivent être appouvé par l'assureur</t>
  </si>
  <si>
    <t>Année d'expérience</t>
  </si>
  <si>
    <r>
      <t xml:space="preserve">Pièces et outils -  Notez que tous les articles individuels de </t>
    </r>
    <r>
      <rPr>
        <b/>
        <sz val="11"/>
        <color rgb="FFFF0000"/>
        <rFont val="Calibri"/>
        <family val="2"/>
        <scheme val="minor"/>
      </rPr>
      <t xml:space="preserve">plus de 1000 $ ACV </t>
    </r>
    <r>
      <rPr>
        <sz val="11"/>
        <color rgb="FFFF0000"/>
        <rFont val="Calibri"/>
        <family val="2"/>
        <scheme val="minor"/>
      </rPr>
      <t>doivent être nommés.</t>
    </r>
  </si>
  <si>
    <t>OUTILS</t>
  </si>
  <si>
    <t>Item #</t>
  </si>
  <si>
    <t>Description d'item</t>
  </si>
  <si>
    <t>ACV</t>
  </si>
  <si>
    <t>Pièces</t>
  </si>
  <si>
    <r>
      <rPr>
        <b/>
        <sz val="10"/>
        <rFont val="Arial"/>
        <family val="2"/>
      </rPr>
      <t xml:space="preserve">Valeur agrée    </t>
    </r>
    <r>
      <rPr>
        <sz val="10"/>
        <rFont val="Arial"/>
        <family val="2"/>
      </rPr>
      <t xml:space="preserve">
Si l'option de valeur agréée est sélectionné comme base de règlement, l'assuré doit fournir dans les 30 jours suivant la mise en force de la couverture d'une évaluation confirmant la valeur, par un évaluateur qualifié.
</t>
    </r>
    <r>
      <rPr>
        <b/>
        <sz val="10"/>
        <rFont val="Arial"/>
        <family val="2"/>
      </rPr>
      <t xml:space="preserve">Valeur de remplacement (Valeur à Neuve )  </t>
    </r>
    <r>
      <rPr>
        <sz val="10"/>
        <rFont val="Arial"/>
        <family val="2"/>
      </rPr>
      <t xml:space="preserve">
Si l’option valeur de remplacement est sélectionné , seulement les équipements de 2 ans et moins d’âge sont admissibles, la facture d’achat originale doit être jointe à l’application  
</t>
    </r>
    <r>
      <rPr>
        <b/>
        <sz val="10"/>
        <rFont val="Arial"/>
        <family val="2"/>
      </rPr>
      <t xml:space="preserve">Valeur au jour du sinsitre   ACV (Valeur Réelle)    </t>
    </r>
    <r>
      <rPr>
        <sz val="10"/>
        <rFont val="Arial"/>
        <family val="2"/>
      </rPr>
      <t xml:space="preserve">
Si l’option de reglement au jour du sinistre est sélectionné, l’évaluation de la valeur marchande sera au moment du reglement du sinistre .
 </t>
    </r>
  </si>
  <si>
    <t>Si oui, années, capacités, type, hors terre ou souterraine, # série</t>
  </si>
  <si>
    <t>Registre d'entretien écrit disponible?</t>
  </si>
  <si>
    <t>Avez-vous d'autres activités que la foresterie?                                                     ( i.e. constructions de routes, excavations, autre)</t>
  </si>
  <si>
    <t>En regard avec cette demande d’assurance à TIG, je comprend que des renseignements personnels ont été échangé dans le présent ou le futur, J’autorise TIG à vérifier mon historique de crédit et/ou de réclamation lié à la présente demande.</t>
  </si>
  <si>
    <t>Valeur à Neuf ?</t>
  </si>
  <si>
    <t>Rayon d’opération ?    Qui est responsable du chargement et du déchargement?</t>
  </si>
  <si>
    <t>Est-ce qu’il y a un exposé maritime d’envisageable (transport d’équipement par exemple)?</t>
  </si>
  <si>
    <t>Pour toutes les activités autres que la coupe de bois; fournir les informations, les qualifications de l'opérateur incluant permis et la répartition des revenus.</t>
  </si>
  <si>
    <t xml:space="preserve"> Est-ce que les opérateurs effectuent une vérification d’entretien de base au début et à la fin de chacun de leur quart de travail?</t>
  </si>
  <si>
    <t xml:space="preserve"> Est-ce que le proposant, ou un propriétaire de l’entreprise a déjà fait l’objet de poursuites ou de condamnation selon le code criminel? Si oui, nous fournir une copie du plumitif à jour avec des explications.</t>
  </si>
  <si>
    <t>Aucune</t>
  </si>
  <si>
    <t xml:space="preserve"> Sans exception:</t>
  </si>
  <si>
    <t>Transport (pour l’assuré seulement (bois)) ?</t>
  </si>
  <si>
    <t>Valeur agréée?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</si>
</sst>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quot;$&quot;#,##0"/>
    <numFmt numFmtId="166" formatCode="mm/dd/yy;@"/>
    <numFmt numFmtId="167" formatCode="_(&quot;$&quot;* #,##0_);_(&quot;$&quot;* \(#,##0\);_(&quot;$&quot;* &quot;-&quot;??_);_(@_)"/>
    <numFmt numFmtId="168" formatCode="[$-409]d\-mmm\-yy;@"/>
    <numFmt numFmtId="170" formatCode="[$-C0C]d\ mmmm\,\ yyyy;@"/>
    <numFmt numFmtId="171" formatCode="#,##0\ [$$-C0C]"/>
    <numFmt numFmtId="172" formatCode="#,##0.00\ [$$-C0C]"/>
    <numFmt numFmtId="173" formatCode="#,##0.00\ [$$-C0C]_);\(#,##0.00\ [$$-C0C]\)"/>
  </numFmts>
  <fonts count="64" x14ac:knownFonts="1">
    <font>
      <sz val="10"/>
      <name val="Arial"/>
    </font>
    <font>
      <sz val="10"/>
      <name val="Arial"/>
      <family val="2"/>
    </font>
    <font>
      <b/>
      <sz val="12"/>
      <name val="Arial"/>
      <family val="2"/>
    </font>
    <font>
      <b/>
      <sz val="10"/>
      <color indexed="8"/>
      <name val="Arial"/>
      <family val="2"/>
    </font>
    <font>
      <sz val="10"/>
      <color indexed="8"/>
      <name val="Arial"/>
      <family val="2"/>
    </font>
    <font>
      <sz val="10"/>
      <name val="Arial"/>
      <family val="2"/>
    </font>
    <font>
      <b/>
      <sz val="10"/>
      <color indexed="23"/>
      <name val="Arial"/>
      <family val="2"/>
    </font>
    <font>
      <sz val="10"/>
      <color indexed="23"/>
      <name val="Arial"/>
      <family val="2"/>
    </font>
    <font>
      <b/>
      <sz val="10"/>
      <color indexed="10"/>
      <name val="Arial"/>
      <family val="2"/>
    </font>
    <font>
      <sz val="10"/>
      <color indexed="10"/>
      <name val="Arial"/>
      <family val="2"/>
    </font>
    <font>
      <sz val="10"/>
      <color indexed="42"/>
      <name val="Arial"/>
      <family val="2"/>
    </font>
    <font>
      <b/>
      <sz val="10"/>
      <name val="Arial"/>
      <family val="2"/>
    </font>
    <font>
      <b/>
      <sz val="10"/>
      <color indexed="9"/>
      <name val="Arial"/>
      <family val="2"/>
    </font>
    <font>
      <sz val="11"/>
      <name val="Arial"/>
      <family val="2"/>
    </font>
    <font>
      <b/>
      <sz val="14"/>
      <name val="Arial"/>
      <family val="2"/>
    </font>
    <font>
      <b/>
      <sz val="8"/>
      <name val="Arial"/>
      <family val="2"/>
    </font>
    <font>
      <sz val="8"/>
      <name val="Arial"/>
      <family val="2"/>
    </font>
    <font>
      <b/>
      <sz val="10"/>
      <color indexed="42"/>
      <name val="Arial"/>
      <family val="2"/>
    </font>
    <font>
      <b/>
      <sz val="16"/>
      <color indexed="10"/>
      <name val="Arial"/>
      <family val="2"/>
    </font>
    <font>
      <sz val="10"/>
      <color indexed="22"/>
      <name val="Arial"/>
      <family val="2"/>
    </font>
    <font>
      <sz val="10"/>
      <color indexed="42"/>
      <name val="Arial"/>
      <family val="2"/>
    </font>
    <font>
      <sz val="10"/>
      <color indexed="8"/>
      <name val="Arial"/>
      <family val="2"/>
    </font>
    <font>
      <b/>
      <sz val="10"/>
      <color indexed="42"/>
      <name val="Arial"/>
      <family val="2"/>
    </font>
    <font>
      <sz val="8"/>
      <color indexed="8"/>
      <name val="Arial"/>
      <family val="2"/>
    </font>
    <font>
      <sz val="8"/>
      <name val="Arial"/>
      <family val="2"/>
    </font>
    <font>
      <sz val="10"/>
      <color indexed="10"/>
      <name val="Arial"/>
      <family val="2"/>
    </font>
    <font>
      <sz val="10"/>
      <color indexed="55"/>
      <name val="Arial"/>
      <family val="2"/>
    </font>
    <font>
      <i/>
      <sz val="8"/>
      <color indexed="10"/>
      <name val="Arial"/>
      <family val="2"/>
    </font>
    <font>
      <sz val="8"/>
      <color indexed="42"/>
      <name val="Arial"/>
      <family val="2"/>
    </font>
    <font>
      <sz val="9"/>
      <name val="Arial"/>
      <family val="2"/>
    </font>
    <font>
      <sz val="10"/>
      <name val="Times New Roman"/>
      <family val="1"/>
    </font>
    <font>
      <sz val="10"/>
      <color indexed="8"/>
      <name val="Times New Roman"/>
      <family val="1"/>
    </font>
    <font>
      <b/>
      <sz val="10"/>
      <color indexed="8"/>
      <name val="Times New Roman"/>
      <family val="1"/>
    </font>
    <font>
      <sz val="1"/>
      <color indexed="42"/>
      <name val="Arial"/>
      <family val="2"/>
    </font>
    <font>
      <sz val="26"/>
      <name val="Arial Black"/>
      <family val="2"/>
    </font>
    <font>
      <sz val="10"/>
      <color indexed="36"/>
      <name val="Arial"/>
      <family val="2"/>
    </font>
    <font>
      <b/>
      <sz val="10"/>
      <color indexed="36"/>
      <name val="Arial"/>
      <family val="2"/>
    </font>
    <font>
      <sz val="10"/>
      <color indexed="23"/>
      <name val="Arial"/>
      <family val="2"/>
    </font>
    <font>
      <sz val="8"/>
      <color indexed="60"/>
      <name val="Arial"/>
      <family val="2"/>
    </font>
    <font>
      <b/>
      <sz val="16"/>
      <color indexed="60"/>
      <name val="Arial"/>
      <family val="2"/>
    </font>
    <font>
      <sz val="10"/>
      <color theme="1"/>
      <name val="Arial"/>
      <family val="2"/>
    </font>
    <font>
      <sz val="10"/>
      <color rgb="FFFF0000"/>
      <name val="Arial"/>
      <family val="2"/>
    </font>
    <font>
      <b/>
      <sz val="10"/>
      <color rgb="FFFF0000"/>
      <name val="Arial"/>
      <family val="2"/>
    </font>
    <font>
      <b/>
      <sz val="9"/>
      <color rgb="FFC00000"/>
      <name val="Arial"/>
      <family val="2"/>
    </font>
    <font>
      <b/>
      <sz val="14"/>
      <color rgb="FFC00000"/>
      <name val="Arial"/>
      <family val="2"/>
    </font>
    <font>
      <b/>
      <sz val="12"/>
      <color rgb="FFC00000"/>
      <name val="Arial"/>
      <family val="2"/>
    </font>
    <font>
      <b/>
      <sz val="20"/>
      <color rgb="FFC00000"/>
      <name val="Arial"/>
      <family val="2"/>
    </font>
    <font>
      <sz val="10"/>
      <color theme="3" tint="0.79998168889431442"/>
      <name val="Arial"/>
      <family val="2"/>
    </font>
    <font>
      <b/>
      <sz val="12"/>
      <color rgb="FFFF0000"/>
      <name val="Arial"/>
      <family val="2"/>
    </font>
    <font>
      <b/>
      <sz val="10"/>
      <color theme="3" tint="0.79998168889431442"/>
      <name val="Arial"/>
      <family val="2"/>
    </font>
    <font>
      <b/>
      <sz val="16"/>
      <color rgb="FFFF0000"/>
      <name val="Arial"/>
      <family val="2"/>
    </font>
    <font>
      <b/>
      <sz val="8"/>
      <color rgb="FFFF0000"/>
      <name val="Arial"/>
      <family val="2"/>
    </font>
    <font>
      <b/>
      <sz val="18"/>
      <color rgb="FFC00000"/>
      <name val="Arial"/>
      <family val="2"/>
    </font>
    <font>
      <b/>
      <sz val="16"/>
      <color rgb="FFC00000"/>
      <name val="Arial"/>
      <family val="2"/>
    </font>
    <font>
      <sz val="8"/>
      <color theme="0" tint="-0.34998626667073579"/>
      <name val="Arial"/>
      <family val="2"/>
    </font>
    <font>
      <sz val="8"/>
      <color theme="1"/>
      <name val="Arial"/>
      <family val="2"/>
    </font>
    <font>
      <b/>
      <sz val="11"/>
      <color indexed="9"/>
      <name val="Arial"/>
      <family val="2"/>
    </font>
    <font>
      <b/>
      <sz val="11"/>
      <color rgb="FFC00000"/>
      <name val="Arial"/>
      <family val="2"/>
    </font>
    <font>
      <b/>
      <sz val="11"/>
      <color rgb="FFFFFF00"/>
      <name val="Arial"/>
      <family val="2"/>
    </font>
    <font>
      <sz val="6"/>
      <name val="Arial"/>
      <family val="2"/>
    </font>
    <font>
      <b/>
      <sz val="11"/>
      <color theme="0"/>
      <name val="Arial"/>
      <family val="2"/>
    </font>
    <font>
      <sz val="11"/>
      <color rgb="FFFF0000"/>
      <name val="Calibri"/>
      <family val="2"/>
      <scheme val="minor"/>
    </font>
    <font>
      <b/>
      <sz val="11"/>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theme="4" tint="0.79998168889431442"/>
        <bgColor indexed="64"/>
      </patternFill>
    </fill>
  </fills>
  <borders count="33">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173" fontId="6" fillId="2" borderId="1" applyFont="0" applyBorder="0">
      <alignment horizontal="center" vertical="center" wrapText="1"/>
      <protection locked="0"/>
    </xf>
  </cellStyleXfs>
  <cellXfs count="410">
    <xf numFmtId="0" fontId="0" fillId="0" borderId="0" xfId="0"/>
    <xf numFmtId="0" fontId="0" fillId="3" borderId="0" xfId="0" applyFill="1" applyProtection="1"/>
    <xf numFmtId="0" fontId="1" fillId="3" borderId="0" xfId="0" applyFont="1" applyFill="1" applyBorder="1" applyProtection="1"/>
    <xf numFmtId="0" fontId="24" fillId="3" borderId="0" xfId="0" applyFont="1" applyFill="1" applyProtection="1"/>
    <xf numFmtId="0" fontId="0" fillId="3" borderId="0" xfId="0" applyFill="1" applyBorder="1" applyProtection="1"/>
    <xf numFmtId="0" fontId="34" fillId="3" borderId="0" xfId="0" applyFont="1" applyFill="1" applyProtection="1"/>
    <xf numFmtId="0" fontId="0" fillId="3" borderId="3" xfId="0" applyFill="1" applyBorder="1" applyProtection="1"/>
    <xf numFmtId="0" fontId="0" fillId="3" borderId="0" xfId="0" applyFill="1" applyAlignment="1" applyProtection="1">
      <alignment horizontal="right"/>
    </xf>
    <xf numFmtId="0" fontId="8" fillId="3" borderId="0" xfId="0" applyFont="1" applyFill="1" applyProtection="1"/>
    <xf numFmtId="0" fontId="9" fillId="3" borderId="0" xfId="0" applyFont="1" applyFill="1" applyProtection="1"/>
    <xf numFmtId="0" fontId="0" fillId="3" borderId="0" xfId="0" applyFill="1" applyAlignment="1" applyProtection="1">
      <alignment horizontal="center"/>
    </xf>
    <xf numFmtId="0" fontId="11" fillId="3" borderId="0" xfId="0" applyFont="1" applyFill="1" applyBorder="1" applyProtection="1"/>
    <xf numFmtId="0" fontId="11" fillId="3" borderId="0" xfId="0" applyFont="1" applyFill="1" applyProtection="1"/>
    <xf numFmtId="0" fontId="0" fillId="3" borderId="2" xfId="0" applyFill="1" applyBorder="1" applyProtection="1"/>
    <xf numFmtId="0" fontId="0" fillId="3" borderId="0" xfId="0" applyFill="1" applyBorder="1" applyAlignment="1" applyProtection="1">
      <alignment horizontal="center"/>
    </xf>
    <xf numFmtId="0" fontId="1" fillId="3" borderId="0" xfId="0" applyFont="1" applyFill="1" applyAlignment="1" applyProtection="1">
      <alignment horizontal="right"/>
    </xf>
    <xf numFmtId="0" fontId="1" fillId="3" borderId="0" xfId="0" applyFont="1" applyFill="1" applyProtection="1"/>
    <xf numFmtId="0" fontId="20" fillId="3" borderId="0" xfId="0" applyFont="1" applyFill="1" applyProtection="1"/>
    <xf numFmtId="0" fontId="22" fillId="3" borderId="0" xfId="0" applyFont="1" applyFill="1" applyProtection="1"/>
    <xf numFmtId="0" fontId="22" fillId="3" borderId="0" xfId="0" applyFont="1" applyFill="1" applyAlignment="1" applyProtection="1">
      <alignment horizontal="center"/>
    </xf>
    <xf numFmtId="0" fontId="19" fillId="3" borderId="0" xfId="0" applyFont="1" applyFill="1" applyProtection="1"/>
    <xf numFmtId="0" fontId="20" fillId="3" borderId="0" xfId="0" applyFont="1" applyFill="1" applyAlignment="1" applyProtection="1"/>
    <xf numFmtId="0" fontId="20" fillId="3" borderId="0" xfId="0" applyFont="1" applyFill="1" applyBorder="1" applyProtection="1"/>
    <xf numFmtId="0" fontId="20" fillId="3" borderId="0" xfId="0" applyFont="1" applyFill="1" applyBorder="1" applyAlignment="1" applyProtection="1">
      <alignment textRotation="90"/>
    </xf>
    <xf numFmtId="0" fontId="20" fillId="3" borderId="0" xfId="0" applyFont="1" applyFill="1" applyBorder="1" applyAlignment="1" applyProtection="1">
      <alignment horizontal="center"/>
    </xf>
    <xf numFmtId="2" fontId="20" fillId="3" borderId="0" xfId="0" applyNumberFormat="1" applyFont="1" applyFill="1" applyBorder="1" applyProtection="1"/>
    <xf numFmtId="0" fontId="19" fillId="3" borderId="0" xfId="0" applyFont="1" applyFill="1" applyBorder="1" applyProtection="1"/>
    <xf numFmtId="164" fontId="20" fillId="3" borderId="0" xfId="0" applyNumberFormat="1" applyFont="1" applyFill="1" applyBorder="1" applyAlignment="1" applyProtection="1">
      <alignment horizontal="center"/>
    </xf>
    <xf numFmtId="0" fontId="20" fillId="3" borderId="0" xfId="0" applyFont="1" applyFill="1" applyBorder="1" applyAlignment="1" applyProtection="1">
      <alignment horizontal="right"/>
    </xf>
    <xf numFmtId="0" fontId="11" fillId="3" borderId="0" xfId="0" applyFont="1" applyFill="1" applyAlignment="1" applyProtection="1">
      <alignment horizontal="center"/>
    </xf>
    <xf numFmtId="0" fontId="10" fillId="3" borderId="0" xfId="0" applyFont="1" applyFill="1" applyBorder="1" applyProtection="1"/>
    <xf numFmtId="0" fontId="16" fillId="3" borderId="0" xfId="0" applyFont="1" applyFill="1" applyProtection="1"/>
    <xf numFmtId="0" fontId="40" fillId="3" borderId="0" xfId="0" applyFont="1" applyFill="1" applyBorder="1" applyProtection="1"/>
    <xf numFmtId="0" fontId="12" fillId="4" borderId="2" xfId="0" applyFont="1" applyFill="1" applyBorder="1" applyProtection="1"/>
    <xf numFmtId="0" fontId="25" fillId="3" borderId="0" xfId="0" applyFont="1" applyFill="1" applyBorder="1" applyProtection="1"/>
    <xf numFmtId="0" fontId="18" fillId="3" borderId="0" xfId="0" applyFont="1" applyFill="1" applyProtection="1"/>
    <xf numFmtId="0" fontId="11" fillId="3" borderId="0" xfId="0" applyFont="1" applyFill="1" applyAlignment="1" applyProtection="1">
      <alignment horizontal="right"/>
    </xf>
    <xf numFmtId="0" fontId="28" fillId="3" borderId="0" xfId="0" applyFont="1" applyFill="1" applyBorder="1" applyAlignment="1" applyProtection="1">
      <alignment horizontal="center"/>
    </xf>
    <xf numFmtId="49" fontId="20" fillId="3" borderId="0" xfId="0" applyNumberFormat="1" applyFont="1" applyFill="1" applyProtection="1"/>
    <xf numFmtId="0" fontId="22" fillId="3" borderId="0" xfId="0" applyFont="1" applyFill="1" applyBorder="1" applyProtection="1"/>
    <xf numFmtId="0" fontId="10" fillId="3" borderId="0" xfId="0" applyFont="1" applyFill="1" applyProtection="1"/>
    <xf numFmtId="0" fontId="10" fillId="3" borderId="2" xfId="0" applyFont="1" applyFill="1" applyBorder="1" applyProtection="1"/>
    <xf numFmtId="0" fontId="11" fillId="3" borderId="2" xfId="0" applyFont="1" applyFill="1" applyBorder="1" applyProtection="1"/>
    <xf numFmtId="0" fontId="33" fillId="3" borderId="0" xfId="0" applyFont="1" applyFill="1" applyProtection="1"/>
    <xf numFmtId="0" fontId="14" fillId="3" borderId="0" xfId="0" applyFont="1" applyFill="1" applyProtection="1"/>
    <xf numFmtId="0" fontId="24" fillId="3" borderId="2" xfId="0" applyFont="1" applyFill="1" applyBorder="1" applyProtection="1"/>
    <xf numFmtId="0" fontId="22" fillId="3" borderId="0" xfId="0" applyFont="1" applyFill="1" applyBorder="1" applyAlignment="1" applyProtection="1">
      <alignment horizontal="center"/>
    </xf>
    <xf numFmtId="0" fontId="13" fillId="3" borderId="0" xfId="0" applyFont="1" applyFill="1" applyAlignment="1" applyProtection="1">
      <alignment horizontal="right"/>
    </xf>
    <xf numFmtId="2" fontId="20" fillId="3" borderId="0" xfId="0" applyNumberFormat="1" applyFont="1" applyFill="1" applyBorder="1" applyAlignment="1" applyProtection="1">
      <alignment horizontal="center" vertical="center" wrapText="1"/>
    </xf>
    <xf numFmtId="2" fontId="1" fillId="3" borderId="0" xfId="0" applyNumberFormat="1" applyFont="1" applyFill="1" applyBorder="1" applyAlignment="1" applyProtection="1">
      <alignment horizontal="center" vertical="center" wrapText="1"/>
    </xf>
    <xf numFmtId="0" fontId="4" fillId="3" borderId="0" xfId="0" applyFont="1" applyFill="1" applyBorder="1" applyAlignment="1" applyProtection="1">
      <alignment horizontal="center"/>
    </xf>
    <xf numFmtId="164" fontId="4" fillId="3" borderId="0" xfId="0" applyNumberFormat="1" applyFont="1" applyFill="1" applyBorder="1" applyAlignment="1" applyProtection="1">
      <alignment horizontal="center"/>
      <protection locked="0"/>
    </xf>
    <xf numFmtId="1" fontId="20" fillId="3" borderId="0" xfId="0" applyNumberFormat="1" applyFont="1" applyFill="1" applyBorder="1" applyProtection="1"/>
    <xf numFmtId="0" fontId="17" fillId="3" borderId="0" xfId="0" applyFont="1" applyFill="1" applyProtection="1"/>
    <xf numFmtId="164" fontId="20" fillId="3" borderId="0" xfId="0" applyNumberFormat="1" applyFont="1" applyFill="1" applyBorder="1" applyProtection="1"/>
    <xf numFmtId="0" fontId="26" fillId="3" borderId="0" xfId="0" applyFont="1" applyFill="1" applyProtection="1"/>
    <xf numFmtId="0" fontId="11" fillId="3" borderId="0" xfId="0" applyFont="1" applyFill="1" applyBorder="1" applyAlignment="1" applyProtection="1">
      <alignment horizontal="center"/>
    </xf>
    <xf numFmtId="0" fontId="36" fillId="3" borderId="0" xfId="0" applyFont="1" applyFill="1" applyBorder="1" applyAlignment="1" applyProtection="1">
      <alignment horizontal="center"/>
    </xf>
    <xf numFmtId="0" fontId="35" fillId="3" borderId="0" xfId="0" applyFont="1" applyFill="1" applyProtection="1"/>
    <xf numFmtId="0" fontId="35" fillId="3" borderId="0" xfId="0" applyFont="1" applyFill="1" applyBorder="1" applyProtection="1"/>
    <xf numFmtId="0" fontId="0" fillId="3" borderId="0" xfId="0" applyFill="1" applyBorder="1" applyAlignment="1" applyProtection="1">
      <alignment horizontal="right" wrapText="1"/>
    </xf>
    <xf numFmtId="0" fontId="0" fillId="3" borderId="0" xfId="0" applyFill="1" applyBorder="1" applyAlignment="1" applyProtection="1">
      <alignment horizontal="left" vertical="top" wrapText="1"/>
    </xf>
    <xf numFmtId="0" fontId="1" fillId="3" borderId="0" xfId="0" applyFont="1" applyFill="1" applyBorder="1" applyAlignment="1" applyProtection="1">
      <alignment horizontal="right"/>
    </xf>
    <xf numFmtId="0" fontId="31" fillId="3" borderId="0" xfId="0" applyFont="1" applyFill="1" applyBorder="1" applyAlignment="1" applyProtection="1">
      <alignment horizontal="center" vertical="center" wrapText="1"/>
    </xf>
    <xf numFmtId="0" fontId="0" fillId="3" borderId="13" xfId="0" applyFill="1" applyBorder="1" applyProtection="1"/>
    <xf numFmtId="0" fontId="0" fillId="2" borderId="2" xfId="0" applyFill="1" applyBorder="1" applyProtection="1">
      <protection locked="0"/>
    </xf>
    <xf numFmtId="0" fontId="4" fillId="2" borderId="2" xfId="0" applyFont="1" applyFill="1" applyBorder="1" applyAlignment="1" applyProtection="1">
      <alignment horizontal="center"/>
      <protection locked="0"/>
    </xf>
    <xf numFmtId="3" fontId="4" fillId="2" borderId="2" xfId="0" applyNumberFormat="1" applyFont="1" applyFill="1" applyBorder="1" applyAlignment="1" applyProtection="1">
      <alignment horizontal="center"/>
      <protection locked="0"/>
    </xf>
    <xf numFmtId="0" fontId="11" fillId="2" borderId="2" xfId="0" applyFont="1" applyFill="1" applyBorder="1" applyAlignment="1" applyProtection="1">
      <alignment vertical="justify" wrapText="1"/>
      <protection locked="0"/>
    </xf>
    <xf numFmtId="0" fontId="11" fillId="2" borderId="11" xfId="0" applyFont="1" applyFill="1" applyBorder="1" applyAlignment="1" applyProtection="1">
      <alignment horizontal="center"/>
      <protection locked="0"/>
    </xf>
    <xf numFmtId="0" fontId="43" fillId="3" borderId="0" xfId="0" applyFont="1" applyFill="1" applyBorder="1" applyProtection="1"/>
    <xf numFmtId="0" fontId="44" fillId="3" borderId="0" xfId="0" applyFont="1" applyFill="1" applyProtection="1"/>
    <xf numFmtId="0" fontId="45" fillId="3" borderId="0" xfId="0" applyFont="1" applyFill="1" applyBorder="1" applyProtection="1"/>
    <xf numFmtId="0" fontId="46" fillId="3" borderId="0" xfId="0" applyFont="1" applyFill="1" applyProtection="1"/>
    <xf numFmtId="0" fontId="47" fillId="3" borderId="0" xfId="0" applyFont="1" applyFill="1" applyBorder="1" applyProtection="1"/>
    <xf numFmtId="0" fontId="49" fillId="3" borderId="0" xfId="0" applyFont="1" applyFill="1" applyBorder="1" applyProtection="1"/>
    <xf numFmtId="0" fontId="1" fillId="2" borderId="2" xfId="0" applyFont="1" applyFill="1" applyBorder="1" applyAlignment="1" applyProtection="1">
      <alignment horizontal="center"/>
      <protection locked="0"/>
    </xf>
    <xf numFmtId="0" fontId="0" fillId="3" borderId="0" xfId="0" applyFill="1" applyBorder="1" applyAlignment="1" applyProtection="1">
      <alignment horizontal="right"/>
    </xf>
    <xf numFmtId="0" fontId="4" fillId="3" borderId="0" xfId="0" applyFont="1" applyFill="1" applyBorder="1" applyAlignment="1" applyProtection="1">
      <alignment horizontal="center"/>
    </xf>
    <xf numFmtId="0" fontId="0" fillId="3" borderId="12" xfId="0" applyFill="1" applyBorder="1" applyProtection="1">
      <protection locked="0"/>
    </xf>
    <xf numFmtId="0" fontId="52" fillId="3" borderId="0" xfId="0" applyFont="1" applyFill="1" applyProtection="1"/>
    <xf numFmtId="0" fontId="11" fillId="3" borderId="0" xfId="0" applyFont="1" applyFill="1" applyAlignment="1" applyProtection="1">
      <alignment horizontal="left"/>
    </xf>
    <xf numFmtId="0" fontId="29" fillId="3" borderId="0" xfId="0" applyFont="1" applyFill="1" applyBorder="1" applyAlignment="1" applyProtection="1">
      <alignment horizontal="right" wrapText="1"/>
    </xf>
    <xf numFmtId="0" fontId="29" fillId="3" borderId="0" xfId="0" applyFont="1" applyFill="1" applyBorder="1" applyAlignment="1" applyProtection="1">
      <alignment horizontal="right"/>
    </xf>
    <xf numFmtId="0" fontId="1" fillId="3" borderId="0" xfId="0" applyFont="1" applyFill="1" applyBorder="1" applyAlignment="1" applyProtection="1">
      <alignment horizontal="left" vertical="top" wrapText="1"/>
    </xf>
    <xf numFmtId="0" fontId="1" fillId="2" borderId="2" xfId="0" applyFont="1" applyFill="1" applyBorder="1" applyProtection="1">
      <protection locked="0"/>
    </xf>
    <xf numFmtId="0" fontId="40" fillId="3" borderId="3" xfId="0" applyFont="1" applyFill="1" applyBorder="1" applyProtection="1"/>
    <xf numFmtId="0" fontId="10" fillId="3" borderId="3" xfId="0" applyFont="1" applyFill="1" applyBorder="1" applyProtection="1"/>
    <xf numFmtId="0" fontId="0" fillId="3" borderId="0" xfId="0" applyFill="1" applyBorder="1" applyAlignment="1" applyProtection="1">
      <alignment horizontal="center" vertical="center"/>
    </xf>
    <xf numFmtId="167" fontId="1" fillId="3" borderId="0" xfId="2" applyNumberFormat="1" applyFont="1" applyFill="1" applyAlignment="1" applyProtection="1">
      <alignment horizontal="right"/>
    </xf>
    <xf numFmtId="44" fontId="1" fillId="3" borderId="0" xfId="2" applyFont="1" applyFill="1" applyBorder="1" applyAlignment="1" applyProtection="1">
      <alignment horizontal="right"/>
    </xf>
    <xf numFmtId="0" fontId="1" fillId="3" borderId="0" xfId="0" applyFont="1" applyFill="1" applyBorder="1" applyAlignment="1" applyProtection="1"/>
    <xf numFmtId="167" fontId="1" fillId="3" borderId="0" xfId="2" applyNumberFormat="1" applyFont="1" applyFill="1" applyBorder="1" applyAlignment="1" applyProtection="1"/>
    <xf numFmtId="0" fontId="1" fillId="3" borderId="13" xfId="0" applyFont="1" applyFill="1" applyBorder="1" applyAlignment="1" applyProtection="1">
      <alignment horizontal="right"/>
    </xf>
    <xf numFmtId="167" fontId="1" fillId="3" borderId="13" xfId="2" applyNumberFormat="1" applyFont="1" applyFill="1" applyBorder="1" applyAlignment="1" applyProtection="1">
      <alignment horizontal="center"/>
    </xf>
    <xf numFmtId="0" fontId="40" fillId="3" borderId="13" xfId="0" applyFont="1" applyFill="1" applyBorder="1" applyProtection="1"/>
    <xf numFmtId="0" fontId="10" fillId="3" borderId="13" xfId="0" applyFont="1" applyFill="1" applyBorder="1" applyProtection="1"/>
    <xf numFmtId="167" fontId="1" fillId="3" borderId="0" xfId="2" applyNumberFormat="1" applyFont="1" applyFill="1" applyBorder="1" applyAlignment="1" applyProtection="1">
      <alignment horizontal="center"/>
    </xf>
    <xf numFmtId="0" fontId="16" fillId="3" borderId="0" xfId="0" applyFont="1" applyFill="1" applyAlignment="1" applyProtection="1"/>
    <xf numFmtId="0" fontId="53" fillId="3" borderId="0" xfId="0" applyFont="1" applyFill="1" applyProtection="1"/>
    <xf numFmtId="0" fontId="11" fillId="3" borderId="0" xfId="0" applyFont="1" applyFill="1" applyAlignment="1" applyProtection="1">
      <alignment horizontal="right" vertical="center"/>
    </xf>
    <xf numFmtId="0" fontId="29" fillId="3" borderId="0" xfId="0" applyFont="1" applyFill="1" applyAlignment="1" applyProtection="1">
      <alignment horizontal="right"/>
    </xf>
    <xf numFmtId="0" fontId="16" fillId="3" borderId="0" xfId="0" applyFont="1" applyFill="1" applyAlignment="1" applyProtection="1">
      <alignment horizontal="right"/>
    </xf>
    <xf numFmtId="171" fontId="37" fillId="3" borderId="2" xfId="0" applyNumberFormat="1" applyFont="1" applyFill="1" applyBorder="1" applyAlignment="1" applyProtection="1">
      <alignment horizontal="center"/>
    </xf>
    <xf numFmtId="172" fontId="0" fillId="3" borderId="0" xfId="0" applyNumberFormat="1" applyFill="1" applyProtection="1"/>
    <xf numFmtId="172" fontId="4" fillId="3" borderId="0" xfId="0" applyNumberFormat="1" applyFont="1" applyFill="1" applyBorder="1" applyAlignment="1" applyProtection="1">
      <alignment horizontal="center"/>
      <protection locked="0"/>
    </xf>
    <xf numFmtId="0" fontId="56" fillId="4" borderId="2" xfId="0" applyFont="1" applyFill="1" applyBorder="1" applyAlignment="1" applyProtection="1">
      <alignment horizontal="left" textRotation="90" wrapText="1"/>
    </xf>
    <xf numFmtId="0" fontId="56" fillId="4" borderId="2" xfId="0" applyFont="1" applyFill="1" applyBorder="1" applyProtection="1"/>
    <xf numFmtId="0" fontId="56" fillId="3" borderId="12" xfId="0" applyFont="1" applyFill="1" applyBorder="1" applyAlignment="1" applyProtection="1">
      <alignment horizontal="center" textRotation="90"/>
    </xf>
    <xf numFmtId="0" fontId="56" fillId="3" borderId="2" xfId="0" applyFont="1" applyFill="1" applyBorder="1" applyAlignment="1" applyProtection="1">
      <alignment horizontal="center" textRotation="90" wrapText="1"/>
    </xf>
    <xf numFmtId="0" fontId="56" fillId="4" borderId="2" xfId="0" applyFont="1" applyFill="1" applyBorder="1" applyAlignment="1" applyProtection="1">
      <alignment horizontal="center" textRotation="90" wrapText="1"/>
    </xf>
    <xf numFmtId="0" fontId="9" fillId="3" borderId="0" xfId="0" applyFont="1" applyFill="1" applyBorder="1" applyProtection="1"/>
    <xf numFmtId="49" fontId="10" fillId="3" borderId="0" xfId="0" applyNumberFormat="1" applyFont="1" applyFill="1" applyProtection="1"/>
    <xf numFmtId="164" fontId="10" fillId="3" borderId="0" xfId="0" applyNumberFormat="1" applyFont="1" applyFill="1" applyBorder="1" applyAlignment="1" applyProtection="1">
      <alignment horizontal="center"/>
    </xf>
    <xf numFmtId="0" fontId="57" fillId="3" borderId="0" xfId="0" applyFont="1" applyFill="1" applyBorder="1" applyProtection="1"/>
    <xf numFmtId="0" fontId="47" fillId="3" borderId="13" xfId="0" applyFont="1" applyFill="1" applyBorder="1" applyProtection="1"/>
    <xf numFmtId="0" fontId="0" fillId="3" borderId="0" xfId="0" applyFill="1" applyAlignment="1" applyProtection="1">
      <alignment horizontal="center"/>
    </xf>
    <xf numFmtId="0" fontId="1" fillId="2" borderId="2" xfId="0" applyFont="1" applyFill="1" applyBorder="1" applyAlignment="1" applyProtection="1">
      <alignment horizontal="center"/>
      <protection locked="0"/>
    </xf>
    <xf numFmtId="0" fontId="1" fillId="3" borderId="0" xfId="0" applyFont="1" applyFill="1" applyBorder="1" applyAlignment="1" applyProtection="1">
      <alignment horizontal="right"/>
    </xf>
    <xf numFmtId="0" fontId="1" fillId="3" borderId="13" xfId="0" applyFont="1" applyFill="1" applyBorder="1" applyAlignment="1" applyProtection="1">
      <alignment horizontal="right"/>
    </xf>
    <xf numFmtId="167" fontId="1" fillId="3" borderId="0" xfId="2" applyNumberFormat="1" applyFont="1" applyFill="1" applyAlignment="1" applyProtection="1">
      <alignment horizontal="right"/>
    </xf>
    <xf numFmtId="44" fontId="1" fillId="3" borderId="0" xfId="2" applyFont="1" applyFill="1" applyBorder="1" applyAlignment="1" applyProtection="1">
      <alignment horizontal="right"/>
    </xf>
    <xf numFmtId="167" fontId="1" fillId="3" borderId="0" xfId="2" applyNumberFormat="1" applyFont="1" applyFill="1" applyBorder="1" applyAlignment="1" applyProtection="1"/>
    <xf numFmtId="15" fontId="0" fillId="2" borderId="2" xfId="0" applyNumberFormat="1" applyFill="1" applyBorder="1" applyAlignment="1" applyProtection="1">
      <alignment horizontal="center" vertical="center" wrapText="1"/>
      <protection locked="0"/>
    </xf>
    <xf numFmtId="0" fontId="1" fillId="2" borderId="2" xfId="0" applyFont="1" applyFill="1" applyBorder="1" applyAlignment="1" applyProtection="1">
      <alignment horizontal="center"/>
      <protection locked="0"/>
    </xf>
    <xf numFmtId="0" fontId="12" fillId="4" borderId="2" xfId="0" applyFont="1" applyFill="1" applyBorder="1" applyAlignment="1" applyProtection="1">
      <alignment horizontal="left" textRotation="90" wrapText="1"/>
    </xf>
    <xf numFmtId="0" fontId="58" fillId="4" borderId="2" xfId="0" applyFont="1" applyFill="1" applyBorder="1" applyAlignment="1" applyProtection="1">
      <alignment horizontal="left" textRotation="90" wrapText="1"/>
    </xf>
    <xf numFmtId="0" fontId="58" fillId="4" borderId="2" xfId="0" applyFont="1" applyFill="1" applyBorder="1" applyAlignment="1" applyProtection="1">
      <alignment horizontal="center" textRotation="90" wrapText="1"/>
    </xf>
    <xf numFmtId="0" fontId="16" fillId="3" borderId="0" xfId="0" applyFont="1" applyFill="1" applyBorder="1" applyProtection="1"/>
    <xf numFmtId="0" fontId="1" fillId="2" borderId="2" xfId="0" applyFont="1" applyFill="1" applyBorder="1" applyAlignment="1" applyProtection="1">
      <alignment horizontal="center"/>
      <protection locked="0"/>
    </xf>
    <xf numFmtId="0" fontId="60" fillId="4" borderId="2" xfId="0" applyFont="1" applyFill="1" applyBorder="1" applyAlignment="1" applyProtection="1">
      <alignment horizontal="left" textRotation="90" wrapText="1"/>
    </xf>
    <xf numFmtId="0" fontId="51" fillId="3" borderId="0" xfId="0" applyFont="1" applyFill="1" applyAlignment="1" applyProtection="1"/>
    <xf numFmtId="0" fontId="59" fillId="3" borderId="0" xfId="0" applyFont="1" applyFill="1" applyAlignment="1" applyProtection="1">
      <alignment vertical="top"/>
    </xf>
    <xf numFmtId="164" fontId="0" fillId="5" borderId="2" xfId="0" applyNumberFormat="1" applyFill="1" applyBorder="1" applyAlignment="1" applyProtection="1">
      <alignment horizontal="center" vertical="center"/>
    </xf>
    <xf numFmtId="0" fontId="62" fillId="5" borderId="0" xfId="0" applyFont="1" applyFill="1" applyAlignment="1" applyProtection="1">
      <alignment horizontal="center" vertical="center"/>
    </xf>
    <xf numFmtId="0" fontId="0" fillId="5" borderId="2" xfId="0" applyFill="1" applyBorder="1" applyAlignment="1" applyProtection="1">
      <alignment horizontal="center" vertical="center"/>
    </xf>
    <xf numFmtId="164" fontId="0" fillId="5" borderId="0" xfId="0" applyNumberFormat="1" applyFill="1" applyProtection="1"/>
    <xf numFmtId="0" fontId="61" fillId="5" borderId="0" xfId="0" applyFont="1" applyFill="1" applyProtection="1"/>
    <xf numFmtId="0" fontId="0" fillId="5" borderId="0" xfId="0" applyFill="1" applyProtection="1"/>
    <xf numFmtId="0" fontId="0" fillId="0" borderId="0" xfId="0"/>
    <xf numFmtId="0" fontId="0" fillId="3" borderId="0" xfId="0" applyFill="1" applyProtection="1"/>
    <xf numFmtId="0" fontId="1" fillId="3" borderId="0" xfId="0" applyFont="1" applyFill="1" applyProtection="1"/>
    <xf numFmtId="0" fontId="0" fillId="3" borderId="0" xfId="0" applyFill="1" applyBorder="1" applyProtection="1"/>
    <xf numFmtId="0" fontId="0" fillId="3" borderId="3" xfId="0" applyFill="1" applyBorder="1" applyProtection="1"/>
    <xf numFmtId="0" fontId="11" fillId="3" borderId="0" xfId="0" applyFont="1" applyFill="1" applyProtection="1"/>
    <xf numFmtId="0" fontId="10" fillId="3" borderId="0" xfId="0" applyFont="1" applyFill="1" applyBorder="1" applyProtection="1"/>
    <xf numFmtId="0" fontId="40" fillId="3" borderId="0" xfId="0" applyFont="1" applyFill="1" applyBorder="1" applyProtection="1"/>
    <xf numFmtId="0" fontId="16" fillId="3" borderId="2" xfId="0" applyFont="1" applyFill="1" applyBorder="1" applyProtection="1"/>
    <xf numFmtId="0" fontId="0" fillId="3" borderId="0" xfId="0" applyFill="1" applyBorder="1" applyAlignment="1" applyProtection="1">
      <alignment horizontal="left" vertical="top" wrapText="1"/>
    </xf>
    <xf numFmtId="0" fontId="1" fillId="3" borderId="0" xfId="0" applyFont="1" applyFill="1" applyBorder="1" applyAlignment="1" applyProtection="1">
      <alignment horizontal="right"/>
    </xf>
    <xf numFmtId="0" fontId="0" fillId="2" borderId="2" xfId="0" applyFill="1" applyBorder="1" applyProtection="1">
      <protection locked="0"/>
    </xf>
    <xf numFmtId="0" fontId="4" fillId="2" borderId="2" xfId="0" applyFont="1" applyFill="1" applyBorder="1" applyAlignment="1" applyProtection="1">
      <alignment horizontal="center"/>
      <protection locked="0"/>
    </xf>
    <xf numFmtId="3" fontId="4" fillId="2" borderId="2" xfId="0" applyNumberFormat="1" applyFont="1" applyFill="1" applyBorder="1" applyAlignment="1" applyProtection="1">
      <alignment horizontal="center"/>
      <protection locked="0"/>
    </xf>
    <xf numFmtId="0" fontId="11" fillId="2" borderId="2" xfId="0" applyFont="1" applyFill="1" applyBorder="1" applyAlignment="1" applyProtection="1">
      <alignment vertical="justify" wrapText="1"/>
      <protection locked="0"/>
    </xf>
    <xf numFmtId="0" fontId="45" fillId="3" borderId="0" xfId="0" applyFont="1" applyFill="1" applyBorder="1" applyProtection="1"/>
    <xf numFmtId="0" fontId="47" fillId="3" borderId="0" xfId="0" applyFont="1" applyFill="1" applyBorder="1" applyProtection="1"/>
    <xf numFmtId="0" fontId="0" fillId="3" borderId="0" xfId="0" applyFill="1" applyBorder="1" applyAlignment="1" applyProtection="1">
      <alignment horizontal="right"/>
    </xf>
    <xf numFmtId="164" fontId="0" fillId="2" borderId="2" xfId="0" applyNumberFormat="1" applyFill="1" applyBorder="1" applyProtection="1">
      <protection locked="0"/>
    </xf>
    <xf numFmtId="0" fontId="29" fillId="3" borderId="0" xfId="0" applyFont="1" applyFill="1" applyBorder="1" applyAlignment="1" applyProtection="1">
      <alignment horizontal="right"/>
    </xf>
    <xf numFmtId="0" fontId="1" fillId="3" borderId="0" xfId="0" applyFont="1" applyFill="1" applyBorder="1" applyAlignment="1" applyProtection="1">
      <alignment horizontal="left" vertical="top" wrapText="1"/>
    </xf>
    <xf numFmtId="171" fontId="16" fillId="2" borderId="12" xfId="0" applyNumberFormat="1" applyFont="1" applyFill="1" applyBorder="1" applyAlignment="1" applyProtection="1">
      <alignment horizontal="center"/>
      <protection locked="0"/>
    </xf>
    <xf numFmtId="171" fontId="16" fillId="2" borderId="13" xfId="0" applyNumberFormat="1" applyFont="1" applyFill="1" applyBorder="1" applyAlignment="1" applyProtection="1">
      <alignment horizontal="center"/>
      <protection locked="0"/>
    </xf>
    <xf numFmtId="171" fontId="16" fillId="2" borderId="21" xfId="0" applyNumberFormat="1" applyFont="1" applyFill="1" applyBorder="1" applyAlignment="1" applyProtection="1">
      <alignment horizontal="center"/>
      <protection locked="0"/>
    </xf>
    <xf numFmtId="49" fontId="16" fillId="2" borderId="12" xfId="0" applyNumberFormat="1" applyFont="1" applyFill="1" applyBorder="1" applyAlignment="1" applyProtection="1">
      <alignment horizontal="center" vertical="justify" wrapText="1"/>
      <protection locked="0"/>
    </xf>
    <xf numFmtId="49" fontId="16" fillId="2" borderId="13" xfId="0" applyNumberFormat="1" applyFont="1" applyFill="1" applyBorder="1" applyAlignment="1" applyProtection="1">
      <alignment horizontal="center" vertical="justify" wrapText="1"/>
      <protection locked="0"/>
    </xf>
    <xf numFmtId="49" fontId="16" fillId="2" borderId="21" xfId="0" applyNumberFormat="1" applyFont="1" applyFill="1" applyBorder="1" applyAlignment="1" applyProtection="1">
      <alignment horizontal="center" vertical="justify" wrapText="1"/>
      <protection locked="0"/>
    </xf>
    <xf numFmtId="0" fontId="0" fillId="3" borderId="0" xfId="0" applyFill="1"/>
    <xf numFmtId="0" fontId="50" fillId="3" borderId="0" xfId="0" applyFont="1" applyFill="1" applyAlignment="1">
      <alignment horizontal="left" indent="1"/>
    </xf>
    <xf numFmtId="0" fontId="48" fillId="3" borderId="0" xfId="0" applyFont="1" applyFill="1" applyProtection="1"/>
    <xf numFmtId="0" fontId="0" fillId="5" borderId="0" xfId="0" applyFill="1" applyAlignment="1" applyProtection="1">
      <alignment horizontal="center" vertical="center"/>
    </xf>
    <xf numFmtId="0" fontId="0" fillId="5" borderId="2" xfId="0" applyFill="1" applyBorder="1" applyProtection="1"/>
    <xf numFmtId="164" fontId="0" fillId="5" borderId="2" xfId="0" applyNumberFormat="1" applyFill="1" applyBorder="1" applyProtection="1"/>
    <xf numFmtId="0" fontId="62" fillId="5" borderId="2" xfId="0" applyFont="1" applyFill="1" applyBorder="1" applyProtection="1"/>
    <xf numFmtId="0" fontId="0" fillId="5" borderId="2" xfId="0" applyFill="1" applyBorder="1" applyAlignment="1" applyProtection="1">
      <alignment horizontal="center"/>
    </xf>
    <xf numFmtId="164" fontId="0" fillId="5" borderId="0" xfId="0" applyNumberFormat="1" applyFill="1" applyAlignment="1" applyProtection="1">
      <alignment horizontal="center" vertical="center"/>
    </xf>
    <xf numFmtId="171" fontId="4" fillId="3" borderId="2" xfId="0" applyNumberFormat="1" applyFont="1" applyFill="1" applyBorder="1" applyAlignment="1" applyProtection="1">
      <alignment horizontal="center"/>
      <protection locked="0"/>
    </xf>
    <xf numFmtId="0" fontId="41" fillId="2" borderId="2" xfId="0" applyFont="1" applyFill="1" applyBorder="1" applyProtection="1">
      <protection locked="0"/>
    </xf>
    <xf numFmtId="164" fontId="20" fillId="3" borderId="0" xfId="0" applyNumberFormat="1" applyFont="1" applyFill="1" applyBorder="1" applyAlignment="1" applyProtection="1">
      <alignment horizontal="center"/>
    </xf>
    <xf numFmtId="0" fontId="1" fillId="2" borderId="12" xfId="0" applyFont="1" applyFill="1" applyBorder="1" applyAlignment="1" applyProtection="1">
      <alignment horizontal="left" vertical="center" wrapText="1"/>
      <protection locked="0"/>
    </xf>
    <xf numFmtId="0" fontId="0" fillId="2" borderId="13" xfId="0" applyFill="1" applyBorder="1" applyAlignment="1" applyProtection="1">
      <alignment horizontal="left" vertical="center" wrapText="1"/>
      <protection locked="0"/>
    </xf>
    <xf numFmtId="0" fontId="0" fillId="2" borderId="21" xfId="0" applyFill="1" applyBorder="1" applyAlignment="1" applyProtection="1">
      <alignment horizontal="left" vertical="center" wrapText="1"/>
      <protection locked="0"/>
    </xf>
    <xf numFmtId="0" fontId="1" fillId="2" borderId="12" xfId="0" applyFont="1"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21" xfId="0" applyFill="1" applyBorder="1" applyAlignment="1" applyProtection="1">
      <alignment horizontal="left" vertical="top" wrapText="1"/>
      <protection locked="0"/>
    </xf>
    <xf numFmtId="0" fontId="0" fillId="3" borderId="2" xfId="0" applyFill="1" applyBorder="1" applyAlignment="1" applyProtection="1">
      <alignment horizontal="right"/>
    </xf>
    <xf numFmtId="0" fontId="0" fillId="2" borderId="2" xfId="0"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42" fillId="2" borderId="4" xfId="0" applyFont="1"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20" fillId="3" borderId="0" xfId="0" applyFont="1" applyFill="1" applyBorder="1" applyAlignment="1" applyProtection="1">
      <alignment horizontal="center"/>
    </xf>
    <xf numFmtId="0" fontId="1" fillId="3" borderId="2" xfId="0" applyFont="1" applyFill="1" applyBorder="1" applyAlignment="1" applyProtection="1">
      <alignment horizontal="right"/>
    </xf>
    <xf numFmtId="0" fontId="1" fillId="2" borderId="13" xfId="0" applyFont="1" applyFill="1" applyBorder="1" applyAlignment="1" applyProtection="1">
      <alignment horizontal="left" vertical="top" wrapText="1"/>
      <protection locked="0"/>
    </xf>
    <xf numFmtId="0" fontId="1" fillId="2" borderId="21" xfId="0" applyFont="1"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11" fillId="2" borderId="4"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1" fillId="2" borderId="9"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171" fontId="16" fillId="2" borderId="2" xfId="0" applyNumberFormat="1"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16" fillId="2" borderId="29" xfId="0" applyFont="1" applyFill="1" applyBorder="1" applyAlignment="1" applyProtection="1">
      <alignment horizontal="center" vertical="center" wrapText="1"/>
      <protection locked="0"/>
    </xf>
    <xf numFmtId="170" fontId="16" fillId="2" borderId="28" xfId="0" applyNumberFormat="1" applyFont="1" applyFill="1" applyBorder="1" applyAlignment="1" applyProtection="1">
      <alignment horizontal="center" vertical="center" wrapText="1"/>
      <protection locked="0"/>
    </xf>
    <xf numFmtId="170" fontId="16" fillId="2" borderId="2" xfId="0" applyNumberFormat="1" applyFont="1" applyFill="1" applyBorder="1" applyAlignment="1" applyProtection="1">
      <alignment horizontal="center" vertical="center" wrapText="1"/>
      <protection locked="0"/>
    </xf>
    <xf numFmtId="0" fontId="11" fillId="3" borderId="12" xfId="0" applyFont="1" applyFill="1" applyBorder="1" applyAlignment="1" applyProtection="1">
      <alignment horizontal="left" vertical="center" wrapText="1"/>
    </xf>
    <xf numFmtId="0" fontId="0" fillId="3" borderId="13" xfId="0" applyFill="1" applyBorder="1" applyAlignment="1" applyProtection="1">
      <alignment horizontal="left" vertical="center" wrapText="1"/>
    </xf>
    <xf numFmtId="0" fontId="0" fillId="3" borderId="21" xfId="0" applyFill="1" applyBorder="1" applyAlignment="1" applyProtection="1">
      <alignment horizontal="left" vertical="center" wrapText="1"/>
    </xf>
    <xf numFmtId="0" fontId="31" fillId="3" borderId="2" xfId="0" applyFont="1" applyFill="1" applyBorder="1" applyAlignment="1" applyProtection="1">
      <alignment horizontal="right" vertical="top" wrapText="1"/>
    </xf>
    <xf numFmtId="0" fontId="31" fillId="3" borderId="12" xfId="0" applyFont="1" applyFill="1" applyBorder="1" applyAlignment="1" applyProtection="1">
      <alignment horizontal="right" vertical="top" wrapText="1"/>
    </xf>
    <xf numFmtId="0" fontId="31" fillId="3" borderId="13" xfId="0" applyFont="1" applyFill="1" applyBorder="1" applyAlignment="1" applyProtection="1">
      <alignment horizontal="right" vertical="top" wrapText="1"/>
    </xf>
    <xf numFmtId="0" fontId="31" fillId="3" borderId="21" xfId="0" applyFont="1" applyFill="1" applyBorder="1" applyAlignment="1" applyProtection="1">
      <alignment horizontal="right" vertical="top" wrapText="1"/>
    </xf>
    <xf numFmtId="0" fontId="0" fillId="2" borderId="2" xfId="0" applyFill="1" applyBorder="1" applyAlignment="1" applyProtection="1">
      <alignment horizontal="left" vertical="top" wrapText="1"/>
      <protection locked="0"/>
    </xf>
    <xf numFmtId="0" fontId="1" fillId="3" borderId="12" xfId="0" applyFont="1" applyFill="1" applyBorder="1" applyAlignment="1" applyProtection="1">
      <alignment horizontal="left" vertical="center" wrapText="1"/>
    </xf>
    <xf numFmtId="0" fontId="0" fillId="2" borderId="12" xfId="0" applyFill="1" applyBorder="1" applyAlignment="1" applyProtection="1">
      <alignment horizontal="left" vertical="center" wrapText="1"/>
      <protection locked="0"/>
    </xf>
    <xf numFmtId="0" fontId="1" fillId="2" borderId="2" xfId="0" applyFont="1" applyFill="1" applyBorder="1" applyAlignment="1" applyProtection="1">
      <alignment horizontal="right"/>
      <protection locked="0"/>
    </xf>
    <xf numFmtId="0" fontId="1" fillId="2" borderId="12"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5" fillId="2" borderId="12"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xf>
    <xf numFmtId="0" fontId="1" fillId="3" borderId="21" xfId="0" applyFont="1" applyFill="1" applyBorder="1" applyAlignment="1" applyProtection="1">
      <alignment horizontal="left" vertical="center" wrapText="1"/>
    </xf>
    <xf numFmtId="0" fontId="40" fillId="3" borderId="12" xfId="0" applyFont="1" applyFill="1" applyBorder="1" applyAlignment="1" applyProtection="1">
      <alignment horizontal="left" vertical="center" wrapText="1"/>
    </xf>
    <xf numFmtId="0" fontId="40" fillId="3" borderId="13" xfId="0" applyFont="1" applyFill="1" applyBorder="1" applyAlignment="1" applyProtection="1">
      <alignment horizontal="left" vertical="center" wrapText="1"/>
    </xf>
    <xf numFmtId="0" fontId="40" fillId="3" borderId="21" xfId="0" applyFont="1" applyFill="1" applyBorder="1" applyAlignment="1" applyProtection="1">
      <alignment horizontal="left" vertical="center" wrapText="1"/>
    </xf>
    <xf numFmtId="0" fontId="40" fillId="2" borderId="12" xfId="0" applyFont="1" applyFill="1" applyBorder="1" applyAlignment="1" applyProtection="1">
      <alignment horizontal="center" vertical="center" wrapText="1"/>
      <protection locked="0"/>
    </xf>
    <xf numFmtId="0" fontId="40" fillId="2" borderId="13" xfId="0" applyFont="1" applyFill="1" applyBorder="1" applyAlignment="1" applyProtection="1">
      <alignment horizontal="center" vertical="center" wrapText="1"/>
      <protection locked="0"/>
    </xf>
    <xf numFmtId="0" fontId="40" fillId="2" borderId="21" xfId="0" applyFont="1" applyFill="1" applyBorder="1" applyAlignment="1" applyProtection="1">
      <alignment horizontal="center" vertical="center" wrapText="1"/>
      <protection locked="0"/>
    </xf>
    <xf numFmtId="0" fontId="23" fillId="2" borderId="2" xfId="0" applyFont="1" applyFill="1" applyBorder="1" applyAlignment="1" applyProtection="1">
      <alignment horizontal="center"/>
      <protection locked="0"/>
    </xf>
    <xf numFmtId="49" fontId="24" fillId="2" borderId="12" xfId="0" applyNumberFormat="1" applyFont="1" applyFill="1" applyBorder="1" applyAlignment="1" applyProtection="1">
      <alignment horizontal="center" vertical="justify" wrapText="1"/>
      <protection locked="0"/>
    </xf>
    <xf numFmtId="49" fontId="24" fillId="2" borderId="13" xfId="0" applyNumberFormat="1" applyFont="1" applyFill="1" applyBorder="1" applyAlignment="1" applyProtection="1">
      <alignment horizontal="center" vertical="justify" wrapText="1"/>
      <protection locked="0"/>
    </xf>
    <xf numFmtId="49" fontId="24" fillId="2" borderId="21" xfId="0" applyNumberFormat="1" applyFont="1" applyFill="1" applyBorder="1" applyAlignment="1" applyProtection="1">
      <alignment horizontal="center" vertical="justify" wrapText="1"/>
      <protection locked="0"/>
    </xf>
    <xf numFmtId="0" fontId="16" fillId="3" borderId="2" xfId="0" applyFont="1" applyFill="1" applyBorder="1" applyAlignment="1" applyProtection="1">
      <alignment horizontal="right"/>
    </xf>
    <xf numFmtId="171" fontId="4" fillId="2" borderId="1" xfId="0" applyNumberFormat="1" applyFont="1" applyFill="1" applyBorder="1" applyAlignment="1" applyProtection="1">
      <alignment horizontal="center"/>
      <protection locked="0"/>
    </xf>
    <xf numFmtId="171" fontId="4" fillId="2" borderId="22" xfId="0" applyNumberFormat="1" applyFont="1" applyFill="1" applyBorder="1" applyAlignment="1" applyProtection="1">
      <alignment horizontal="center"/>
      <protection locked="0"/>
    </xf>
    <xf numFmtId="171" fontId="4" fillId="2" borderId="18" xfId="0" applyNumberFormat="1" applyFont="1" applyFill="1" applyBorder="1" applyAlignment="1" applyProtection="1">
      <alignment horizontal="center"/>
      <protection locked="0"/>
    </xf>
    <xf numFmtId="164" fontId="1" fillId="3" borderId="0" xfId="0" applyNumberFormat="1" applyFont="1" applyFill="1" applyBorder="1" applyAlignment="1" applyProtection="1">
      <alignment horizontal="center"/>
    </xf>
    <xf numFmtId="0" fontId="4" fillId="2" borderId="1" xfId="0" applyFont="1" applyFill="1" applyBorder="1" applyAlignment="1" applyProtection="1">
      <alignment horizontal="center"/>
      <protection locked="0"/>
    </xf>
    <xf numFmtId="0" fontId="4" fillId="2" borderId="22" xfId="0" applyFont="1" applyFill="1" applyBorder="1" applyAlignment="1" applyProtection="1">
      <alignment horizontal="center"/>
      <protection locked="0"/>
    </xf>
    <xf numFmtId="0" fontId="4" fillId="2" borderId="18" xfId="0" applyFont="1" applyFill="1" applyBorder="1" applyAlignment="1" applyProtection="1">
      <alignment horizontal="center"/>
      <protection locked="0"/>
    </xf>
    <xf numFmtId="0" fontId="11" fillId="3" borderId="0" xfId="0" applyFont="1" applyFill="1" applyAlignment="1" applyProtection="1">
      <alignment horizontal="left"/>
    </xf>
    <xf numFmtId="171" fontId="4" fillId="2" borderId="2" xfId="0" applyNumberFormat="1" applyFont="1" applyFill="1" applyBorder="1" applyAlignment="1" applyProtection="1">
      <alignment horizontal="center"/>
      <protection locked="0"/>
    </xf>
    <xf numFmtId="0" fontId="23" fillId="2" borderId="1" xfId="0" applyFont="1" applyFill="1" applyBorder="1" applyAlignment="1" applyProtection="1">
      <alignment horizontal="center" wrapText="1"/>
    </xf>
    <xf numFmtId="0" fontId="23" fillId="2" borderId="22" xfId="0" applyFont="1" applyFill="1" applyBorder="1" applyAlignment="1" applyProtection="1">
      <alignment horizontal="center" wrapText="1"/>
    </xf>
    <xf numFmtId="0" fontId="23" fillId="2" borderId="18" xfId="0" applyFont="1" applyFill="1" applyBorder="1" applyAlignment="1" applyProtection="1">
      <alignment horizontal="center" wrapText="1"/>
    </xf>
    <xf numFmtId="171" fontId="24" fillId="2" borderId="12" xfId="0" applyNumberFormat="1" applyFont="1" applyFill="1" applyBorder="1" applyAlignment="1" applyProtection="1">
      <alignment horizontal="center"/>
      <protection locked="0"/>
    </xf>
    <xf numFmtId="171" fontId="24" fillId="2" borderId="13" xfId="0" applyNumberFormat="1" applyFont="1" applyFill="1" applyBorder="1" applyAlignment="1" applyProtection="1">
      <alignment horizontal="center"/>
      <protection locked="0"/>
    </xf>
    <xf numFmtId="171" fontId="24" fillId="2" borderId="21" xfId="0" applyNumberFormat="1" applyFont="1" applyFill="1" applyBorder="1" applyAlignment="1" applyProtection="1">
      <alignment horizontal="center"/>
      <protection locked="0"/>
    </xf>
    <xf numFmtId="49" fontId="23" fillId="2" borderId="2" xfId="0" applyNumberFormat="1" applyFont="1" applyFill="1" applyBorder="1" applyAlignment="1" applyProtection="1">
      <alignment horizontal="center"/>
      <protection locked="0"/>
    </xf>
    <xf numFmtId="49" fontId="16" fillId="2" borderId="12" xfId="0" applyNumberFormat="1" applyFont="1" applyFill="1" applyBorder="1" applyAlignment="1" applyProtection="1">
      <alignment horizontal="center" vertical="justify" wrapText="1"/>
      <protection locked="0"/>
    </xf>
    <xf numFmtId="49" fontId="16" fillId="2" borderId="13" xfId="0" applyNumberFormat="1" applyFont="1" applyFill="1" applyBorder="1" applyAlignment="1" applyProtection="1">
      <alignment horizontal="center" vertical="justify" wrapText="1"/>
      <protection locked="0"/>
    </xf>
    <xf numFmtId="49" fontId="16" fillId="2" borderId="21" xfId="0" applyNumberFormat="1" applyFont="1" applyFill="1" applyBorder="1" applyAlignment="1" applyProtection="1">
      <alignment horizontal="center" vertical="justify" wrapText="1"/>
      <protection locked="0"/>
    </xf>
    <xf numFmtId="15" fontId="3" fillId="2" borderId="1" xfId="0" applyNumberFormat="1" applyFont="1" applyFill="1" applyBorder="1" applyAlignment="1" applyProtection="1">
      <alignment horizontal="center" vertical="center" wrapText="1"/>
      <protection locked="0"/>
    </xf>
    <xf numFmtId="15" fontId="0" fillId="2" borderId="22" xfId="0" applyNumberFormat="1" applyFill="1" applyBorder="1" applyAlignment="1" applyProtection="1">
      <alignment horizontal="center" vertical="center" wrapText="1"/>
      <protection locked="0"/>
    </xf>
    <xf numFmtId="15" fontId="0" fillId="2" borderId="18" xfId="0" applyNumberFormat="1" applyFill="1" applyBorder="1" applyAlignment="1" applyProtection="1">
      <alignment horizontal="center" vertical="center" wrapText="1"/>
      <protection locked="0"/>
    </xf>
    <xf numFmtId="171" fontId="6" fillId="2" borderId="1" xfId="0" applyNumberFormat="1" applyFont="1" applyFill="1" applyBorder="1" applyAlignment="1" applyProtection="1">
      <alignment horizontal="center" vertical="center" wrapText="1"/>
      <protection locked="0"/>
    </xf>
    <xf numFmtId="171" fontId="7" fillId="2" borderId="22" xfId="0" applyNumberFormat="1" applyFont="1" applyFill="1" applyBorder="1" applyAlignment="1" applyProtection="1">
      <alignment horizontal="center" vertical="center" wrapText="1"/>
      <protection locked="0"/>
    </xf>
    <xf numFmtId="171" fontId="7" fillId="2" borderId="18" xfId="0" applyNumberFormat="1" applyFont="1" applyFill="1" applyBorder="1" applyAlignment="1" applyProtection="1">
      <alignment horizontal="center" vertical="center" wrapText="1"/>
      <protection locked="0"/>
    </xf>
    <xf numFmtId="0" fontId="56" fillId="4" borderId="2" xfId="0" applyFont="1" applyFill="1" applyBorder="1" applyAlignment="1" applyProtection="1">
      <alignment horizontal="center"/>
    </xf>
    <xf numFmtId="0" fontId="56" fillId="4" borderId="12" xfId="0" applyFont="1" applyFill="1" applyBorder="1" applyAlignment="1" applyProtection="1">
      <alignment horizontal="center"/>
    </xf>
    <xf numFmtId="0" fontId="0" fillId="3" borderId="0" xfId="0" applyFill="1" applyAlignment="1" applyProtection="1">
      <alignment horizontal="center"/>
    </xf>
    <xf numFmtId="166" fontId="24" fillId="3" borderId="0" xfId="0" applyNumberFormat="1" applyFont="1" applyFill="1" applyBorder="1" applyAlignment="1" applyProtection="1">
      <alignment horizontal="center"/>
    </xf>
    <xf numFmtId="0" fontId="27" fillId="3" borderId="0" xfId="0" applyFont="1" applyFill="1" applyBorder="1" applyAlignment="1" applyProtection="1">
      <alignment horizontal="right"/>
    </xf>
    <xf numFmtId="0" fontId="27" fillId="3" borderId="0" xfId="0" applyFont="1" applyFill="1" applyAlignment="1" applyProtection="1">
      <alignment horizontal="right"/>
    </xf>
    <xf numFmtId="0" fontId="3" fillId="2" borderId="1" xfId="0" applyFont="1" applyFill="1" applyBorder="1" applyAlignment="1" applyProtection="1">
      <alignment horizontal="center" vertical="center" wrapText="1"/>
      <protection locked="0"/>
    </xf>
    <xf numFmtId="0" fontId="3" fillId="2" borderId="22"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15" fontId="42" fillId="2" borderId="1" xfId="0" applyNumberFormat="1" applyFont="1" applyFill="1" applyBorder="1" applyAlignment="1" applyProtection="1">
      <alignment horizontal="center" vertical="center" wrapText="1"/>
      <protection locked="0"/>
    </xf>
    <xf numFmtId="15" fontId="41" fillId="2" borderId="22" xfId="0" applyNumberFormat="1" applyFont="1" applyFill="1" applyBorder="1" applyAlignment="1" applyProtection="1">
      <alignment horizontal="center" vertical="center" wrapText="1"/>
      <protection locked="0"/>
    </xf>
    <xf numFmtId="15" fontId="41" fillId="2" borderId="18" xfId="0" applyNumberFormat="1" applyFont="1" applyFill="1" applyBorder="1" applyAlignment="1" applyProtection="1">
      <alignment horizontal="center" vertical="center" wrapText="1"/>
      <protection locked="0"/>
    </xf>
    <xf numFmtId="15" fontId="6" fillId="2" borderId="1" xfId="0" applyNumberFormat="1" applyFont="1" applyFill="1" applyBorder="1" applyAlignment="1" applyProtection="1">
      <alignment horizontal="center" vertical="center" wrapText="1"/>
      <protection locked="0"/>
    </xf>
    <xf numFmtId="15" fontId="7" fillId="2" borderId="22" xfId="0" applyNumberFormat="1" applyFont="1" applyFill="1" applyBorder="1" applyAlignment="1" applyProtection="1">
      <alignment horizontal="center" vertical="center" wrapText="1"/>
      <protection locked="0"/>
    </xf>
    <xf numFmtId="15" fontId="7" fillId="2" borderId="18" xfId="0" applyNumberFormat="1" applyFont="1" applyFill="1" applyBorder="1" applyAlignment="1" applyProtection="1">
      <alignment horizontal="center" vertical="center" wrapText="1"/>
      <protection locked="0"/>
    </xf>
    <xf numFmtId="171" fontId="42" fillId="2" borderId="1" xfId="0" applyNumberFormat="1" applyFont="1" applyFill="1" applyBorder="1" applyAlignment="1" applyProtection="1">
      <alignment horizontal="center" vertical="center" wrapText="1"/>
      <protection locked="0"/>
    </xf>
    <xf numFmtId="171" fontId="41" fillId="2" borderId="22" xfId="0" applyNumberFormat="1" applyFont="1" applyFill="1" applyBorder="1" applyAlignment="1" applyProtection="1">
      <alignment horizontal="center" vertical="center" wrapText="1"/>
      <protection locked="0"/>
    </xf>
    <xf numFmtId="171" fontId="41" fillId="2" borderId="18" xfId="0" applyNumberFormat="1" applyFont="1" applyFill="1" applyBorder="1" applyAlignment="1" applyProtection="1">
      <alignment horizontal="center" vertical="center" wrapText="1"/>
      <protection locked="0"/>
    </xf>
    <xf numFmtId="168" fontId="4" fillId="2" borderId="1" xfId="0" applyNumberFormat="1" applyFont="1" applyFill="1" applyBorder="1" applyAlignment="1" applyProtection="1">
      <alignment horizontal="center" vertical="center" wrapText="1"/>
      <protection locked="0"/>
    </xf>
    <xf numFmtId="168" fontId="5" fillId="2" borderId="22" xfId="0" applyNumberFormat="1" applyFont="1" applyFill="1" applyBorder="1" applyAlignment="1" applyProtection="1">
      <alignment horizontal="center" vertical="center" wrapText="1"/>
      <protection locked="0"/>
    </xf>
    <xf numFmtId="168" fontId="5" fillId="2" borderId="18" xfId="0" applyNumberFormat="1" applyFont="1" applyFill="1" applyBorder="1" applyAlignment="1" applyProtection="1">
      <alignment horizontal="center" vertical="center" wrapText="1"/>
      <protection locked="0"/>
    </xf>
    <xf numFmtId="0" fontId="1" fillId="3" borderId="0" xfId="0" applyFont="1" applyFill="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8" xfId="0" applyFill="1" applyBorder="1" applyAlignment="1" applyProtection="1">
      <alignment horizontal="center"/>
    </xf>
    <xf numFmtId="2" fontId="29" fillId="2" borderId="16" xfId="0" applyNumberFormat="1" applyFont="1" applyFill="1" applyBorder="1" applyAlignment="1" applyProtection="1">
      <alignment horizontal="center" vertical="center" wrapText="1"/>
    </xf>
    <xf numFmtId="2" fontId="29" fillId="2" borderId="17" xfId="0" applyNumberFormat="1" applyFont="1" applyFill="1" applyBorder="1" applyAlignment="1" applyProtection="1">
      <alignment horizontal="center" vertical="center" wrapText="1"/>
    </xf>
    <xf numFmtId="2" fontId="29" fillId="2" borderId="23" xfId="0" applyNumberFormat="1" applyFont="1" applyFill="1" applyBorder="1" applyAlignment="1" applyProtection="1">
      <alignment horizontal="center" vertical="center" wrapText="1"/>
    </xf>
    <xf numFmtId="2" fontId="29" fillId="2" borderId="14" xfId="0" applyNumberFormat="1" applyFont="1" applyFill="1" applyBorder="1" applyAlignment="1" applyProtection="1">
      <alignment horizontal="center" vertical="center" wrapText="1"/>
    </xf>
    <xf numFmtId="2" fontId="29" fillId="2" borderId="0" xfId="0" applyNumberFormat="1" applyFont="1" applyFill="1" applyBorder="1" applyAlignment="1" applyProtection="1">
      <alignment horizontal="center" vertical="center" wrapText="1"/>
    </xf>
    <xf numFmtId="2" fontId="29" fillId="2" borderId="15" xfId="0" applyNumberFormat="1" applyFont="1" applyFill="1" applyBorder="1" applyAlignment="1" applyProtection="1">
      <alignment horizontal="center" vertical="center" wrapText="1"/>
    </xf>
    <xf numFmtId="2" fontId="29" fillId="2" borderId="19" xfId="0" applyNumberFormat="1" applyFont="1" applyFill="1" applyBorder="1" applyAlignment="1" applyProtection="1">
      <alignment horizontal="center" vertical="center" wrapText="1"/>
    </xf>
    <xf numFmtId="2" fontId="29" fillId="2" borderId="20" xfId="0" applyNumberFormat="1" applyFont="1" applyFill="1" applyBorder="1" applyAlignment="1" applyProtection="1">
      <alignment horizontal="center" vertical="center" wrapText="1"/>
    </xf>
    <xf numFmtId="2" fontId="29" fillId="2" borderId="24" xfId="0" applyNumberFormat="1" applyFont="1" applyFill="1" applyBorder="1" applyAlignment="1" applyProtection="1">
      <alignment horizontal="center" vertical="center" wrapText="1"/>
    </xf>
    <xf numFmtId="164" fontId="29" fillId="3" borderId="0" xfId="0" applyNumberFormat="1" applyFont="1" applyFill="1" applyBorder="1" applyAlignment="1" applyProtection="1">
      <alignment horizontal="center"/>
    </xf>
    <xf numFmtId="49" fontId="4" fillId="2" borderId="1"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18"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xf>
    <xf numFmtId="0" fontId="4" fillId="2" borderId="22" xfId="0" applyFont="1" applyFill="1" applyBorder="1" applyAlignment="1" applyProtection="1">
      <alignment horizontal="center"/>
    </xf>
    <xf numFmtId="0" fontId="4" fillId="2" borderId="18" xfId="0" applyFont="1" applyFill="1" applyBorder="1" applyAlignment="1" applyProtection="1">
      <alignment horizontal="center"/>
    </xf>
    <xf numFmtId="0" fontId="21" fillId="3" borderId="0" xfId="0" applyFont="1" applyFill="1" applyAlignment="1" applyProtection="1">
      <alignment horizontal="center"/>
    </xf>
    <xf numFmtId="0" fontId="16" fillId="3" borderId="2" xfId="0" applyFont="1" applyFill="1" applyBorder="1" applyAlignment="1" applyProtection="1">
      <alignment horizontal="right" wrapText="1"/>
    </xf>
    <xf numFmtId="0" fontId="1" fillId="2" borderId="2" xfId="0" applyFont="1" applyFill="1" applyBorder="1" applyAlignment="1" applyProtection="1">
      <alignment horizontal="left" vertical="top" wrapText="1"/>
      <protection locked="0"/>
    </xf>
    <xf numFmtId="0" fontId="55" fillId="3" borderId="2" xfId="0" applyFont="1" applyFill="1" applyBorder="1" applyAlignment="1" applyProtection="1">
      <alignment horizontal="right" wrapText="1"/>
    </xf>
    <xf numFmtId="0" fontId="40" fillId="3" borderId="12" xfId="0" applyFont="1" applyFill="1" applyBorder="1" applyAlignment="1" applyProtection="1">
      <alignment horizontal="right" vertical="center" wrapText="1"/>
    </xf>
    <xf numFmtId="0" fontId="40" fillId="3" borderId="13" xfId="0" applyFont="1" applyFill="1" applyBorder="1" applyAlignment="1" applyProtection="1">
      <alignment horizontal="right" vertical="center" wrapText="1"/>
    </xf>
    <xf numFmtId="0" fontId="40" fillId="3" borderId="21" xfId="0" applyFont="1" applyFill="1" applyBorder="1" applyAlignment="1" applyProtection="1">
      <alignment horizontal="right" vertical="center" wrapText="1"/>
    </xf>
    <xf numFmtId="0" fontId="4" fillId="3" borderId="2" xfId="0" applyFont="1" applyFill="1" applyBorder="1" applyAlignment="1" applyProtection="1">
      <alignment horizontal="right"/>
    </xf>
    <xf numFmtId="0" fontId="16" fillId="3" borderId="2" xfId="0" applyFont="1" applyFill="1" applyBorder="1" applyAlignment="1" applyProtection="1">
      <alignment horizontal="right" vertical="center"/>
    </xf>
    <xf numFmtId="0" fontId="16" fillId="3" borderId="25" xfId="0" applyFont="1" applyFill="1" applyBorder="1" applyAlignment="1" applyProtection="1">
      <alignment horizontal="center" vertical="center" wrapText="1"/>
    </xf>
    <xf numFmtId="0" fontId="16" fillId="3" borderId="26" xfId="0" applyFont="1" applyFill="1" applyBorder="1" applyAlignment="1" applyProtection="1">
      <alignment horizontal="center" vertical="center" wrapText="1"/>
    </xf>
    <xf numFmtId="0" fontId="16" fillId="3" borderId="27" xfId="0" applyFont="1" applyFill="1" applyBorder="1" applyAlignment="1" applyProtection="1">
      <alignment horizontal="center" vertical="center" wrapText="1"/>
    </xf>
    <xf numFmtId="0" fontId="16" fillId="3" borderId="12" xfId="0" applyFont="1" applyFill="1" applyBorder="1" applyAlignment="1" applyProtection="1">
      <alignment horizontal="right" wrapText="1"/>
    </xf>
    <xf numFmtId="0" fontId="16" fillId="3" borderId="13" xfId="0" applyFont="1" applyFill="1" applyBorder="1" applyAlignment="1" applyProtection="1">
      <alignment horizontal="right" wrapText="1"/>
    </xf>
    <xf numFmtId="0" fontId="16" fillId="3" borderId="21" xfId="0" applyFont="1" applyFill="1" applyBorder="1" applyAlignment="1" applyProtection="1">
      <alignment horizontal="right" wrapText="1"/>
    </xf>
    <xf numFmtId="0" fontId="16" fillId="3" borderId="12" xfId="0" applyFont="1" applyFill="1" applyBorder="1" applyAlignment="1" applyProtection="1">
      <alignment horizontal="right" vertical="center" wrapText="1"/>
    </xf>
    <xf numFmtId="0" fontId="16" fillId="3" borderId="13" xfId="0" applyFont="1" applyFill="1" applyBorder="1" applyAlignment="1" applyProtection="1">
      <alignment horizontal="right" vertical="center" wrapText="1"/>
    </xf>
    <xf numFmtId="0" fontId="16" fillId="3" borderId="21" xfId="0" applyFont="1" applyFill="1" applyBorder="1" applyAlignment="1" applyProtection="1">
      <alignment horizontal="right" vertical="center" wrapText="1"/>
    </xf>
    <xf numFmtId="167" fontId="1" fillId="2" borderId="2" xfId="2" applyNumberFormat="1" applyFont="1" applyFill="1" applyBorder="1" applyAlignment="1" applyProtection="1">
      <alignment horizontal="center"/>
      <protection locked="0"/>
    </xf>
    <xf numFmtId="15" fontId="0" fillId="2" borderId="2" xfId="0" applyNumberFormat="1" applyFill="1" applyBorder="1" applyAlignment="1" applyProtection="1">
      <protection locked="0"/>
    </xf>
    <xf numFmtId="0" fontId="0" fillId="2" borderId="2" xfId="0" applyFill="1" applyBorder="1" applyAlignment="1" applyProtection="1">
      <protection locked="0"/>
    </xf>
    <xf numFmtId="0" fontId="0" fillId="3" borderId="4" xfId="0" applyFill="1" applyBorder="1" applyAlignment="1" applyProtection="1">
      <alignment horizontal="center" vertical="center" wrapText="1"/>
    </xf>
    <xf numFmtId="0" fontId="0" fillId="3" borderId="5" xfId="0" applyFill="1" applyBorder="1" applyAlignment="1" applyProtection="1">
      <alignment horizontal="center" vertical="center" wrapText="1"/>
    </xf>
    <xf numFmtId="0" fontId="0" fillId="3" borderId="6" xfId="0" applyFill="1" applyBorder="1" applyAlignment="1" applyProtection="1">
      <alignment horizontal="center" vertical="center" wrapText="1"/>
    </xf>
    <xf numFmtId="0" fontId="0" fillId="3" borderId="7" xfId="0"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0" fillId="3" borderId="8" xfId="0" applyFill="1" applyBorder="1" applyAlignment="1" applyProtection="1">
      <alignment horizontal="center" vertical="center" wrapText="1"/>
    </xf>
    <xf numFmtId="0" fontId="0" fillId="3" borderId="9" xfId="0" applyFill="1" applyBorder="1" applyAlignment="1" applyProtection="1">
      <alignment horizontal="center" vertical="center" wrapText="1"/>
    </xf>
    <xf numFmtId="0" fontId="0" fillId="3" borderId="3" xfId="0" applyFill="1" applyBorder="1" applyAlignment="1" applyProtection="1">
      <alignment horizontal="center" vertical="center" wrapText="1"/>
    </xf>
    <xf numFmtId="0" fontId="0" fillId="3" borderId="10" xfId="0" applyFill="1" applyBorder="1" applyAlignment="1" applyProtection="1">
      <alignment horizontal="center" vertical="center" wrapText="1"/>
    </xf>
    <xf numFmtId="0" fontId="0" fillId="3" borderId="12" xfId="0" applyFill="1" applyBorder="1" applyAlignment="1" applyProtection="1">
      <alignment horizontal="left" wrapText="1"/>
    </xf>
    <xf numFmtId="0" fontId="0" fillId="3" borderId="13" xfId="0" applyFill="1" applyBorder="1" applyAlignment="1" applyProtection="1">
      <alignment horizontal="left" wrapText="1"/>
    </xf>
    <xf numFmtId="0" fontId="0" fillId="3" borderId="21" xfId="0" applyFill="1" applyBorder="1" applyAlignment="1" applyProtection="1">
      <alignment horizontal="left" wrapText="1"/>
    </xf>
    <xf numFmtId="0" fontId="30" fillId="3" borderId="12" xfId="0" applyFont="1" applyFill="1" applyBorder="1" applyAlignment="1" applyProtection="1">
      <alignment horizontal="center" vertical="center" wrapText="1"/>
    </xf>
    <xf numFmtId="0" fontId="30" fillId="3" borderId="13" xfId="0" applyFont="1" applyFill="1" applyBorder="1" applyAlignment="1" applyProtection="1">
      <alignment horizontal="center" vertical="center" wrapText="1"/>
    </xf>
    <xf numFmtId="0" fontId="30" fillId="3" borderId="21" xfId="0" applyFont="1" applyFill="1" applyBorder="1" applyAlignment="1" applyProtection="1">
      <alignment horizontal="center" vertical="center" wrapText="1"/>
    </xf>
    <xf numFmtId="0" fontId="30" fillId="3" borderId="2" xfId="0" applyFont="1" applyFill="1" applyBorder="1" applyAlignment="1" applyProtection="1">
      <alignment horizontal="center" vertical="center" wrapText="1"/>
    </xf>
    <xf numFmtId="168" fontId="1" fillId="3" borderId="0" xfId="2" applyNumberFormat="1" applyFont="1" applyFill="1" applyBorder="1" applyAlignment="1" applyProtection="1">
      <alignment horizontal="center"/>
    </xf>
    <xf numFmtId="15" fontId="1" fillId="2" borderId="2" xfId="0" applyNumberFormat="1" applyFont="1" applyFill="1" applyBorder="1" applyAlignment="1" applyProtection="1">
      <protection locked="0"/>
    </xf>
    <xf numFmtId="0" fontId="38" fillId="2" borderId="4" xfId="0" applyFont="1" applyFill="1" applyBorder="1" applyAlignment="1" applyProtection="1">
      <alignment horizontal="center" wrapText="1"/>
    </xf>
    <xf numFmtId="0" fontId="38" fillId="2" borderId="5" xfId="0" applyFont="1" applyFill="1" applyBorder="1" applyAlignment="1" applyProtection="1">
      <alignment horizontal="center" wrapText="1"/>
    </xf>
    <xf numFmtId="0" fontId="38" fillId="2" borderId="6" xfId="0" applyFont="1" applyFill="1" applyBorder="1" applyAlignment="1" applyProtection="1">
      <alignment horizontal="center" wrapText="1"/>
    </xf>
    <xf numFmtId="0" fontId="38" fillId="2" borderId="9" xfId="0" applyFont="1" applyFill="1" applyBorder="1" applyAlignment="1" applyProtection="1">
      <alignment horizontal="center" wrapText="1"/>
    </xf>
    <xf numFmtId="0" fontId="38" fillId="2" borderId="3" xfId="0" applyFont="1" applyFill="1" applyBorder="1" applyAlignment="1" applyProtection="1">
      <alignment horizontal="center" wrapText="1"/>
    </xf>
    <xf numFmtId="0" fontId="38" fillId="2" borderId="10" xfId="0" applyFont="1" applyFill="1" applyBorder="1" applyAlignment="1" applyProtection="1">
      <alignment horizontal="center" wrapText="1"/>
    </xf>
    <xf numFmtId="0" fontId="15" fillId="3" borderId="12" xfId="0" applyFont="1" applyFill="1" applyBorder="1" applyAlignment="1" applyProtection="1">
      <alignment horizontal="right" vertical="center" wrapText="1"/>
    </xf>
    <xf numFmtId="0" fontId="1" fillId="3" borderId="20" xfId="0" applyFont="1" applyFill="1" applyBorder="1" applyAlignment="1" applyProtection="1">
      <alignment horizontal="left" vertical="top" wrapText="1"/>
    </xf>
    <xf numFmtId="0" fontId="0" fillId="3" borderId="20" xfId="0" applyFill="1" applyBorder="1" applyAlignment="1" applyProtection="1">
      <alignment horizontal="left" vertical="top" wrapText="1"/>
    </xf>
    <xf numFmtId="0" fontId="16" fillId="2" borderId="2" xfId="0" applyFont="1" applyFill="1" applyBorder="1" applyAlignment="1" applyProtection="1">
      <alignment horizontal="right"/>
      <protection locked="0"/>
    </xf>
    <xf numFmtId="0" fontId="0" fillId="2" borderId="2" xfId="0" applyFill="1" applyBorder="1" applyAlignment="1" applyProtection="1">
      <alignment horizontal="right"/>
      <protection locked="0"/>
    </xf>
    <xf numFmtId="0" fontId="1" fillId="2" borderId="12" xfId="0" applyFont="1" applyFill="1" applyBorder="1" applyAlignment="1" applyProtection="1">
      <alignment horizontal="center" vertical="top" wrapText="1"/>
      <protection locked="0"/>
    </xf>
    <xf numFmtId="0" fontId="1" fillId="2" borderId="13" xfId="0" applyFont="1" applyFill="1" applyBorder="1" applyAlignment="1" applyProtection="1">
      <alignment horizontal="center" vertical="top" wrapText="1"/>
      <protection locked="0"/>
    </xf>
    <xf numFmtId="0" fontId="1" fillId="2" borderId="12" xfId="0" applyFont="1" applyFill="1" applyBorder="1" applyAlignment="1" applyProtection="1">
      <alignment horizontal="center"/>
      <protection locked="0"/>
    </xf>
    <xf numFmtId="0" fontId="0" fillId="2" borderId="21" xfId="0" applyFill="1" applyBorder="1" applyAlignment="1" applyProtection="1">
      <alignment horizontal="center"/>
      <protection locked="0"/>
    </xf>
    <xf numFmtId="0" fontId="1" fillId="3" borderId="16" xfId="0" applyFont="1" applyFill="1" applyBorder="1" applyAlignment="1" applyProtection="1">
      <alignment horizontal="left" vertical="center" wrapText="1"/>
    </xf>
    <xf numFmtId="0" fontId="0" fillId="3" borderId="17" xfId="0" applyFill="1" applyBorder="1" applyAlignment="1" applyProtection="1">
      <alignment horizontal="left" vertical="center" wrapText="1"/>
    </xf>
    <xf numFmtId="164" fontId="1" fillId="2" borderId="12" xfId="0" applyNumberFormat="1" applyFont="1" applyFill="1" applyBorder="1" applyAlignment="1" applyProtection="1">
      <alignment horizontal="center"/>
      <protection locked="0"/>
    </xf>
    <xf numFmtId="164" fontId="0" fillId="2" borderId="21" xfId="0" applyNumberFormat="1" applyFill="1" applyBorder="1" applyAlignment="1" applyProtection="1">
      <alignment horizontal="center"/>
      <protection locked="0"/>
    </xf>
    <xf numFmtId="170" fontId="16" fillId="2" borderId="30" xfId="0" applyNumberFormat="1" applyFont="1" applyFill="1" applyBorder="1" applyAlignment="1" applyProtection="1">
      <alignment horizontal="center" vertical="center" wrapText="1"/>
      <protection locked="0"/>
    </xf>
    <xf numFmtId="170" fontId="16" fillId="2" borderId="31" xfId="0" applyNumberFormat="1" applyFont="1" applyFill="1" applyBorder="1" applyAlignment="1" applyProtection="1">
      <alignment horizontal="center" vertical="center" wrapText="1"/>
      <protection locked="0"/>
    </xf>
    <xf numFmtId="0" fontId="16" fillId="2" borderId="31" xfId="0" applyFont="1" applyFill="1" applyBorder="1" applyAlignment="1" applyProtection="1">
      <alignment horizontal="center" vertical="center" wrapText="1"/>
      <protection locked="0"/>
    </xf>
    <xf numFmtId="171" fontId="16" fillId="2" borderId="31" xfId="0" applyNumberFormat="1" applyFont="1" applyFill="1" applyBorder="1" applyAlignment="1" applyProtection="1">
      <alignment horizontal="center" vertical="center" wrapText="1"/>
      <protection locked="0"/>
    </xf>
    <xf numFmtId="0" fontId="16" fillId="2" borderId="32" xfId="0" applyFont="1" applyFill="1" applyBorder="1" applyAlignment="1" applyProtection="1">
      <alignment horizontal="center" vertical="center" wrapText="1"/>
      <protection locked="0"/>
    </xf>
    <xf numFmtId="0" fontId="15" fillId="3" borderId="2" xfId="0" applyFont="1" applyFill="1" applyBorder="1" applyAlignment="1" applyProtection="1">
      <alignment horizontal="right" vertical="center"/>
    </xf>
    <xf numFmtId="0" fontId="3" fillId="2" borderId="1" xfId="0" applyFont="1" applyFill="1" applyBorder="1" applyAlignment="1" applyProtection="1">
      <alignment horizontal="center" vertical="center" wrapText="1"/>
    </xf>
    <xf numFmtId="0" fontId="0" fillId="2" borderId="22" xfId="0" applyFill="1" applyBorder="1" applyAlignment="1" applyProtection="1">
      <alignment horizontal="center" vertical="center" wrapText="1"/>
    </xf>
    <xf numFmtId="0" fontId="0" fillId="2" borderId="18" xfId="0" applyFill="1" applyBorder="1" applyAlignment="1" applyProtection="1">
      <alignment horizontal="center" vertical="center" wrapText="1"/>
    </xf>
    <xf numFmtId="171" fontId="16" fillId="2" borderId="12" xfId="0" applyNumberFormat="1" applyFont="1" applyFill="1" applyBorder="1" applyAlignment="1" applyProtection="1">
      <alignment horizontal="center"/>
      <protection locked="0"/>
    </xf>
    <xf numFmtId="171" fontId="16" fillId="2" borderId="13" xfId="0" applyNumberFormat="1" applyFont="1" applyFill="1" applyBorder="1" applyAlignment="1" applyProtection="1">
      <alignment horizontal="center"/>
      <protection locked="0"/>
    </xf>
    <xf numFmtId="171" fontId="16" fillId="2" borderId="21" xfId="0" applyNumberFormat="1" applyFont="1" applyFill="1" applyBorder="1" applyAlignment="1" applyProtection="1">
      <alignment horizontal="center"/>
      <protection locked="0"/>
    </xf>
    <xf numFmtId="0" fontId="0" fillId="3" borderId="5" xfId="0" applyFill="1" applyBorder="1" applyAlignment="1" applyProtection="1">
      <alignment horizontal="center"/>
    </xf>
    <xf numFmtId="0" fontId="11" fillId="3" borderId="12" xfId="0" applyFont="1" applyFill="1" applyBorder="1" applyAlignment="1" applyProtection="1">
      <alignment horizontal="center" vertical="center" wrapText="1"/>
    </xf>
    <xf numFmtId="0" fontId="11" fillId="3" borderId="13" xfId="0" applyFont="1" applyFill="1" applyBorder="1" applyAlignment="1" applyProtection="1">
      <alignment horizontal="center" vertical="center" wrapText="1"/>
    </xf>
    <xf numFmtId="0" fontId="11" fillId="3" borderId="21" xfId="0" applyFont="1" applyFill="1" applyBorder="1" applyAlignment="1" applyProtection="1">
      <alignment horizontal="center" vertical="center" wrapText="1"/>
    </xf>
    <xf numFmtId="0" fontId="54" fillId="3" borderId="0" xfId="0" applyFont="1" applyFill="1" applyBorder="1" applyAlignment="1" applyProtection="1">
      <alignment horizontal="center"/>
    </xf>
    <xf numFmtId="166" fontId="16" fillId="3" borderId="0" xfId="0" applyNumberFormat="1" applyFont="1" applyFill="1" applyBorder="1" applyAlignment="1" applyProtection="1">
      <alignment horizontal="center"/>
    </xf>
    <xf numFmtId="1" fontId="6" fillId="2" borderId="1" xfId="0" applyNumberFormat="1" applyFont="1" applyFill="1" applyBorder="1" applyAlignment="1" applyProtection="1">
      <alignment horizontal="center" vertical="center" wrapText="1"/>
      <protection locked="0"/>
    </xf>
    <xf numFmtId="1" fontId="7" fillId="2" borderId="22" xfId="0" applyNumberFormat="1" applyFont="1" applyFill="1" applyBorder="1" applyAlignment="1" applyProtection="1">
      <alignment horizontal="center" vertical="center" wrapText="1"/>
      <protection locked="0"/>
    </xf>
    <xf numFmtId="1" fontId="7" fillId="2" borderId="18" xfId="0" applyNumberFormat="1" applyFont="1" applyFill="1" applyBorder="1" applyAlignment="1" applyProtection="1">
      <alignment horizontal="center" vertical="center" wrapText="1"/>
      <protection locked="0"/>
    </xf>
    <xf numFmtId="0" fontId="11" fillId="3" borderId="12" xfId="0" applyFont="1" applyFill="1" applyBorder="1" applyAlignment="1" applyProtection="1">
      <alignment horizontal="center" vertical="center"/>
    </xf>
    <xf numFmtId="0" fontId="11" fillId="3" borderId="13" xfId="0" applyFont="1" applyFill="1" applyBorder="1" applyAlignment="1" applyProtection="1">
      <alignment horizontal="center" vertical="center"/>
    </xf>
    <xf numFmtId="0" fontId="11" fillId="3" borderId="21" xfId="0" applyFont="1" applyFill="1" applyBorder="1" applyAlignment="1" applyProtection="1">
      <alignment horizontal="center" vertical="center"/>
    </xf>
    <xf numFmtId="168" fontId="1" fillId="3" borderId="20" xfId="2" applyNumberFormat="1" applyFont="1" applyFill="1" applyBorder="1" applyAlignment="1" applyProtection="1">
      <alignment horizontal="center"/>
    </xf>
    <xf numFmtId="0" fontId="29" fillId="3" borderId="0" xfId="0" applyFont="1" applyFill="1" applyBorder="1" applyAlignment="1" applyProtection="1">
      <alignment horizontal="right"/>
    </xf>
    <xf numFmtId="0" fontId="2" fillId="2" borderId="12"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1" fillId="3" borderId="12" xfId="0" applyFont="1" applyFill="1" applyBorder="1" applyAlignment="1" applyProtection="1">
      <alignment horizontal="left" wrapText="1"/>
    </xf>
    <xf numFmtId="0" fontId="30" fillId="3" borderId="2" xfId="0" applyFont="1" applyFill="1" applyBorder="1" applyAlignment="1" applyProtection="1">
      <alignment horizontal="center" wrapText="1"/>
    </xf>
    <xf numFmtId="0" fontId="1" fillId="3" borderId="12" xfId="0" applyFont="1" applyFill="1" applyBorder="1" applyAlignment="1" applyProtection="1">
      <alignment horizontal="right"/>
    </xf>
    <xf numFmtId="0" fontId="0" fillId="3" borderId="13" xfId="0" applyFill="1" applyBorder="1" applyAlignment="1" applyProtection="1">
      <alignment horizontal="right"/>
    </xf>
    <xf numFmtId="0" fontId="0" fillId="3" borderId="21" xfId="0" applyFill="1" applyBorder="1" applyAlignment="1" applyProtection="1">
      <alignment horizontal="right"/>
    </xf>
    <xf numFmtId="0" fontId="0" fillId="2" borderId="12" xfId="0" applyFill="1" applyBorder="1" applyAlignment="1" applyProtection="1">
      <alignment horizontal="left" vertical="top" wrapText="1"/>
    </xf>
    <xf numFmtId="0" fontId="0" fillId="2" borderId="13" xfId="0" applyFill="1" applyBorder="1" applyAlignment="1" applyProtection="1">
      <alignment horizontal="left" vertical="top" wrapText="1"/>
    </xf>
    <xf numFmtId="0" fontId="0" fillId="2" borderId="21" xfId="0" applyFill="1" applyBorder="1" applyAlignment="1" applyProtection="1">
      <alignment horizontal="left" vertical="top" wrapText="1"/>
    </xf>
  </cellXfs>
  <cellStyles count="6">
    <cellStyle name="Comma 2" xfId="1"/>
    <cellStyle name="Currency" xfId="2" builtinId="4"/>
    <cellStyle name="Normal" xfId="0" builtinId="0"/>
    <cellStyle name="Normal 2" xfId="3"/>
    <cellStyle name="Normal 3" xfId="4"/>
    <cellStyle name="Style 1" xfId="5"/>
  </cellStyles>
  <dxfs count="1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88900</xdr:colOff>
      <xdr:row>0</xdr:row>
      <xdr:rowOff>412750</xdr:rowOff>
    </xdr:from>
    <xdr:to>
      <xdr:col>16</xdr:col>
      <xdr:colOff>19050</xdr:colOff>
      <xdr:row>1</xdr:row>
      <xdr:rowOff>101600</xdr:rowOff>
    </xdr:to>
    <xdr:grpSp>
      <xdr:nvGrpSpPr>
        <xdr:cNvPr id="8" name="Group 1055"/>
        <xdr:cNvGrpSpPr>
          <a:grpSpLocks/>
        </xdr:cNvGrpSpPr>
      </xdr:nvGrpSpPr>
      <xdr:grpSpPr bwMode="auto">
        <a:xfrm>
          <a:off x="193675" y="412750"/>
          <a:ext cx="4864100" cy="1155700"/>
          <a:chOff x="108813600" y="108813600"/>
          <a:chExt cx="2743200" cy="2743200"/>
        </a:xfrm>
        <a:solidFill>
          <a:schemeClr val="bg1"/>
        </a:solidFill>
      </xdr:grpSpPr>
      <xdr:sp macro="" textlink="">
        <xdr:nvSpPr>
          <xdr:cNvPr id="9" name="Rectangle 1056" hidden="1"/>
          <xdr:cNvSpPr>
            <a:spLocks noChangeArrowheads="1"/>
          </xdr:cNvSpPr>
        </xdr:nvSpPr>
        <xdr:spPr bwMode="auto">
          <a:xfrm>
            <a:off x="108813600" y="108813600"/>
            <a:ext cx="2743200" cy="2743200"/>
          </a:xfrm>
          <a:prstGeom prst="rect">
            <a:avLst/>
          </a:prstGeom>
          <a:grpFill/>
          <a:ln w="0" algn="ctr">
            <a:solidFill>
              <a:srgbClr val="085296"/>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 name="Rectangle 1057"/>
          <xdr:cNvSpPr>
            <a:spLocks noChangeArrowheads="1"/>
          </xdr:cNvSpPr>
        </xdr:nvSpPr>
        <xdr:spPr bwMode="auto">
          <a:xfrm>
            <a:off x="108813600" y="108813600"/>
            <a:ext cx="2743200" cy="2743200"/>
          </a:xfrm>
          <a:prstGeom prst="rect">
            <a:avLst/>
          </a:prstGeom>
          <a:grpFill/>
          <a:ln w="3175" algn="ctr">
            <a:solidFill>
              <a:srgbClr val="085296"/>
            </a:solidFill>
            <a:miter lim="800000"/>
            <a:headEnd/>
            <a:tailEnd/>
          </a:ln>
          <a:effectLst/>
          <a:extLst>
            <a:ext uri="{AF507438-7753-43E0-B8FC-AC1667EBCBE1}">
              <a14:hiddenEffects xmlns:a14="http://schemas.microsoft.com/office/drawing/2010/main">
                <a:effectLst>
                  <a:outerShdw dist="35921" dir="2700000" algn="ctr" rotWithShape="0">
                    <a:srgbClr val="FFC000"/>
                  </a:outerShdw>
                </a:effectLst>
              </a14:hiddenEffects>
            </a:ext>
          </a:extLst>
        </xdr:spPr>
      </xdr:sp>
    </xdr:grpSp>
    <xdr:clientData/>
  </xdr:twoCellAnchor>
  <xdr:twoCellAnchor>
    <xdr:from>
      <xdr:col>2</xdr:col>
      <xdr:colOff>114301</xdr:colOff>
      <xdr:row>1</xdr:row>
      <xdr:rowOff>219074</xdr:rowOff>
    </xdr:from>
    <xdr:to>
      <xdr:col>15</xdr:col>
      <xdr:colOff>311151</xdr:colOff>
      <xdr:row>4</xdr:row>
      <xdr:rowOff>93125</xdr:rowOff>
    </xdr:to>
    <xdr:sp macro="" textlink="">
      <xdr:nvSpPr>
        <xdr:cNvPr id="1032" name="Text Box 8"/>
        <xdr:cNvSpPr txBox="1">
          <a:spLocks noChangeArrowheads="1"/>
        </xdr:cNvSpPr>
      </xdr:nvSpPr>
      <xdr:spPr bwMode="auto">
        <a:xfrm>
          <a:off x="463551" y="1679574"/>
          <a:ext cx="4629150" cy="521751"/>
        </a:xfrm>
        <a:prstGeom prst="rect">
          <a:avLst/>
        </a:prstGeom>
        <a:noFill/>
        <a:ln>
          <a:noFill/>
        </a:ln>
        <a:effectLst/>
        <a:extLst/>
      </xdr:spPr>
      <xdr:txBody>
        <a:bodyPr vertOverflow="clip" wrap="square" lIns="36576" tIns="36576" rIns="36576" bIns="36576" anchor="t" upright="1"/>
        <a:lstStyle/>
        <a:p>
          <a:pPr rtl="0"/>
          <a:r>
            <a:rPr lang="en-US" sz="2000" b="1" i="0" baseline="0">
              <a:latin typeface="+mn-lt"/>
              <a:ea typeface="+mn-ea"/>
              <a:cs typeface="+mn-cs"/>
            </a:rPr>
            <a:t>Proposition pour </a:t>
          </a:r>
          <a:r>
            <a:rPr lang="fr-CA" sz="2000" b="1">
              <a:latin typeface="+mn-lt"/>
              <a:ea typeface="+mn-ea"/>
              <a:cs typeface="+mn-cs"/>
            </a:rPr>
            <a:t>Opérateurs Forestiers</a:t>
          </a:r>
          <a:endParaRPr lang="en-US" sz="2000" b="1" i="0" u="none" strike="noStrike" baseline="0">
            <a:solidFill>
              <a:srgbClr val="000000"/>
            </a:solidFill>
            <a:latin typeface="Calibri"/>
            <a:cs typeface="Calibri"/>
          </a:endParaRPr>
        </a:p>
      </xdr:txBody>
    </xdr:sp>
    <xdr:clientData/>
  </xdr:twoCellAnchor>
  <xdr:twoCellAnchor>
    <xdr:from>
      <xdr:col>22</xdr:col>
      <xdr:colOff>302895</xdr:colOff>
      <xdr:row>0</xdr:row>
      <xdr:rowOff>190499</xdr:rowOff>
    </xdr:from>
    <xdr:to>
      <xdr:col>24</xdr:col>
      <xdr:colOff>539071</xdr:colOff>
      <xdr:row>0</xdr:row>
      <xdr:rowOff>360135</xdr:rowOff>
    </xdr:to>
    <xdr:sp macro="" textlink="">
      <xdr:nvSpPr>
        <xdr:cNvPr id="6" name="TextBox 5"/>
        <xdr:cNvSpPr txBox="1"/>
      </xdr:nvSpPr>
      <xdr:spPr>
        <a:xfrm>
          <a:off x="7115175" y="190499"/>
          <a:ext cx="685800" cy="161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t>2016</a:t>
          </a:r>
          <a:r>
            <a:rPr lang="en-US" sz="800" baseline="0"/>
            <a:t> v2</a:t>
          </a:r>
          <a:endParaRPr lang="en-US" sz="800"/>
        </a:p>
        <a:p>
          <a:endParaRPr lang="en-US" sz="800"/>
        </a:p>
        <a:p>
          <a:endParaRPr lang="en-US" sz="800"/>
        </a:p>
        <a:p>
          <a:endParaRPr lang="en-US" sz="800"/>
        </a:p>
        <a:p>
          <a:endParaRPr lang="en-US" sz="800"/>
        </a:p>
      </xdr:txBody>
    </xdr:sp>
    <xdr:clientData/>
  </xdr:twoCellAnchor>
  <xdr:twoCellAnchor editAs="oneCell">
    <xdr:from>
      <xdr:col>2</xdr:col>
      <xdr:colOff>444501</xdr:colOff>
      <xdr:row>0</xdr:row>
      <xdr:rowOff>468315</xdr:rowOff>
    </xdr:from>
    <xdr:to>
      <xdr:col>14</xdr:col>
      <xdr:colOff>163511</xdr:colOff>
      <xdr:row>1</xdr:row>
      <xdr:rowOff>90924</xdr:rowOff>
    </xdr:to>
    <xdr:pic>
      <xdr:nvPicPr>
        <xdr:cNvPr id="11" name="Pictur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4" y="468315"/>
          <a:ext cx="3663947" cy="1091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550687</xdr:colOff>
      <xdr:row>54</xdr:row>
      <xdr:rowOff>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646687" cy="874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171450</xdr:colOff>
      <xdr:row>0</xdr:row>
      <xdr:rowOff>609599</xdr:rowOff>
    </xdr:from>
    <xdr:to>
      <xdr:col>25</xdr:col>
      <xdr:colOff>285749</xdr:colOff>
      <xdr:row>0</xdr:row>
      <xdr:rowOff>895349</xdr:rowOff>
    </xdr:to>
    <xdr:sp macro="" textlink="">
      <xdr:nvSpPr>
        <xdr:cNvPr id="4" name="Text Box 8"/>
        <xdr:cNvSpPr txBox="1">
          <a:spLocks noChangeArrowheads="1"/>
        </xdr:cNvSpPr>
      </xdr:nvSpPr>
      <xdr:spPr bwMode="auto">
        <a:xfrm>
          <a:off x="2295525" y="609599"/>
          <a:ext cx="3981449" cy="285750"/>
        </a:xfrm>
        <a:prstGeom prst="rect">
          <a:avLst/>
        </a:prstGeom>
        <a:noFill/>
        <a:ln>
          <a:noFill/>
        </a:ln>
        <a:effectLst/>
        <a:extLst/>
      </xdr:spPr>
      <xdr:txBody>
        <a:bodyPr vertOverflow="clip" wrap="square" lIns="36576" tIns="36576" rIns="36576" bIns="36576" anchor="t" upright="1"/>
        <a:lstStyle/>
        <a:p>
          <a:pPr algn="l" rtl="0">
            <a:defRPr sz="1000"/>
          </a:pPr>
          <a:endParaRPr lang="en-US" sz="2000" b="1" i="0" u="none" strike="noStrike" baseline="0">
            <a:solidFill>
              <a:srgbClr val="000000"/>
            </a:solidFill>
            <a:latin typeface="Calibri"/>
            <a:cs typeface="Calibri"/>
          </a:endParaRPr>
        </a:p>
      </xdr:txBody>
    </xdr:sp>
    <xdr:clientData/>
  </xdr:twoCellAnchor>
  <xdr:twoCellAnchor>
    <xdr:from>
      <xdr:col>22</xdr:col>
      <xdr:colOff>304800</xdr:colOff>
      <xdr:row>0</xdr:row>
      <xdr:rowOff>190499</xdr:rowOff>
    </xdr:from>
    <xdr:to>
      <xdr:col>24</xdr:col>
      <xdr:colOff>552450</xdr:colOff>
      <xdr:row>0</xdr:row>
      <xdr:rowOff>352424</xdr:rowOff>
    </xdr:to>
    <xdr:sp macro="" textlink="">
      <xdr:nvSpPr>
        <xdr:cNvPr id="5" name="TextBox 4"/>
        <xdr:cNvSpPr txBox="1"/>
      </xdr:nvSpPr>
      <xdr:spPr>
        <a:xfrm>
          <a:off x="5343525" y="190499"/>
          <a:ext cx="647700" cy="161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t>2013   V9</a:t>
          </a:r>
        </a:p>
      </xdr:txBody>
    </xdr:sp>
    <xdr:clientData/>
  </xdr:twoCellAnchor>
  <xdr:twoCellAnchor>
    <xdr:from>
      <xdr:col>4</xdr:col>
      <xdr:colOff>390525</xdr:colOff>
      <xdr:row>0</xdr:row>
      <xdr:rowOff>962024</xdr:rowOff>
    </xdr:from>
    <xdr:to>
      <xdr:col>22</xdr:col>
      <xdr:colOff>257174</xdr:colOff>
      <xdr:row>0</xdr:row>
      <xdr:rowOff>1247774</xdr:rowOff>
    </xdr:to>
    <xdr:sp macro="" textlink="">
      <xdr:nvSpPr>
        <xdr:cNvPr id="8" name="Text Box 8"/>
        <xdr:cNvSpPr txBox="1">
          <a:spLocks noChangeArrowheads="1"/>
        </xdr:cNvSpPr>
      </xdr:nvSpPr>
      <xdr:spPr bwMode="auto">
        <a:xfrm>
          <a:off x="1314450" y="962024"/>
          <a:ext cx="3981449" cy="285750"/>
        </a:xfrm>
        <a:prstGeom prst="rect">
          <a:avLst/>
        </a:prstGeom>
        <a:noFill/>
        <a:ln>
          <a:noFill/>
        </a:ln>
        <a:effectLst/>
        <a:extLst/>
      </xdr:spPr>
      <xdr:txBody>
        <a:bodyPr vertOverflow="clip" wrap="square" lIns="36576" tIns="36576" rIns="36576" bIns="36576" anchor="t" upright="1"/>
        <a:lstStyle/>
        <a:p>
          <a:pPr algn="l" rtl="0">
            <a:defRPr sz="1000"/>
          </a:pPr>
          <a:r>
            <a:rPr lang="en-US" sz="1600" b="1" i="0" u="none" strike="noStrike" baseline="0">
              <a:solidFill>
                <a:srgbClr val="000000"/>
              </a:solidFill>
              <a:latin typeface="Arial Black" pitchFamily="34" charset="0"/>
              <a:cs typeface="Calibri"/>
            </a:rPr>
            <a:t>Questionnaire de Réclamation Détaillé</a:t>
          </a:r>
        </a:p>
        <a:p>
          <a:pPr algn="l" rtl="0">
            <a:defRPr sz="1000"/>
          </a:pPr>
          <a:endParaRPr lang="en-US" sz="2000" b="1" i="0" u="none" strike="noStrike" baseline="0">
            <a:solidFill>
              <a:srgbClr val="000000"/>
            </a:solidFill>
            <a:latin typeface="Calibri"/>
            <a:cs typeface="Calibri"/>
          </a:endParaRPr>
        </a:p>
      </xdr:txBody>
    </xdr:sp>
    <xdr:clientData/>
  </xdr:twoCellAnchor>
  <xdr:twoCellAnchor>
    <xdr:from>
      <xdr:col>22</xdr:col>
      <xdr:colOff>304800</xdr:colOff>
      <xdr:row>0</xdr:row>
      <xdr:rowOff>190499</xdr:rowOff>
    </xdr:from>
    <xdr:to>
      <xdr:col>24</xdr:col>
      <xdr:colOff>552450</xdr:colOff>
      <xdr:row>0</xdr:row>
      <xdr:rowOff>352424</xdr:rowOff>
    </xdr:to>
    <xdr:sp macro="" textlink="">
      <xdr:nvSpPr>
        <xdr:cNvPr id="9" name="TextBox 8"/>
        <xdr:cNvSpPr txBox="1"/>
      </xdr:nvSpPr>
      <xdr:spPr>
        <a:xfrm>
          <a:off x="5762625" y="190499"/>
          <a:ext cx="647700" cy="161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t>2013   V9</a:t>
          </a:r>
        </a:p>
      </xdr:txBody>
    </xdr:sp>
    <xdr:clientData/>
  </xdr:twoCellAnchor>
  <xdr:twoCellAnchor editAs="oneCell">
    <xdr:from>
      <xdr:col>5</xdr:col>
      <xdr:colOff>247650</xdr:colOff>
      <xdr:row>0</xdr:row>
      <xdr:rowOff>76201</xdr:rowOff>
    </xdr:from>
    <xdr:to>
      <xdr:col>15</xdr:col>
      <xdr:colOff>19050</xdr:colOff>
      <xdr:row>0</xdr:row>
      <xdr:rowOff>980995</xdr:rowOff>
    </xdr:to>
    <xdr:pic>
      <xdr:nvPicPr>
        <xdr:cNvPr id="10" name="Picture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1150" y="76201"/>
          <a:ext cx="3038475" cy="9047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y%20Documents\FORESTRY%20-%20RATER%20AND%20INFO\NBS%20FORESTRY%20EQUIP-CGL%20APP%202013%20%20v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TION"/>
      <sheetName val="PROPERTY"/>
      <sheetName val="LIABILITY"/>
      <sheetName val="CLAIM QUESTIONNAIRE"/>
      <sheetName val="hide"/>
      <sheetName val="DEDUCTIBLE BUY-DOWN"/>
    </sheetNames>
    <sheetDataSet>
      <sheetData sheetId="0" refreshError="1">
        <row r="8">
          <cell r="F8" t="str">
            <v xml:space="preserve"> </v>
          </cell>
        </row>
        <row r="10">
          <cell r="F10" t="str">
            <v xml:space="preserve"> </v>
          </cell>
        </row>
        <row r="11">
          <cell r="F11" t="str">
            <v xml:space="preserve"> </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49"/>
  <sheetViews>
    <sheetView tabSelected="1" zoomScaleNormal="100" workbookViewId="0">
      <selection activeCell="F8" sqref="F8:P8"/>
    </sheetView>
  </sheetViews>
  <sheetFormatPr defaultColWidth="9.140625" defaultRowHeight="12.75" x14ac:dyDescent="0.2"/>
  <cols>
    <col min="1" max="1" width="1.5703125" style="1" customWidth="1"/>
    <col min="2" max="2" width="3.5703125" style="1" customWidth="1"/>
    <col min="3" max="3" width="7.5703125" style="1" customWidth="1"/>
    <col min="4" max="4" width="1.140625" style="1" customWidth="1"/>
    <col min="5" max="6" width="6.140625" style="1" customWidth="1"/>
    <col min="7" max="7" width="5.7109375" style="1" customWidth="1"/>
    <col min="8" max="8" width="5" style="1" customWidth="1"/>
    <col min="9" max="9" width="6.42578125" style="1" customWidth="1"/>
    <col min="10" max="10" width="5.5703125" style="1" customWidth="1"/>
    <col min="11" max="11" width="1.140625" style="1" customWidth="1"/>
    <col min="12" max="12" width="5.5703125" style="1" customWidth="1"/>
    <col min="13" max="13" width="2.28515625" style="1" customWidth="1"/>
    <col min="14" max="14" width="6.140625" style="1" customWidth="1"/>
    <col min="15" max="15" width="5.85546875" style="1" customWidth="1"/>
    <col min="16" max="16" width="5.7109375" style="1" customWidth="1"/>
    <col min="17" max="17" width="6.28515625" style="1" customWidth="1"/>
    <col min="18" max="19" width="5.28515625" style="1" customWidth="1"/>
    <col min="20" max="21" width="5" style="1" customWidth="1"/>
    <col min="22" max="22" width="0.85546875" style="1" customWidth="1"/>
    <col min="23" max="23" width="6.28515625" style="1" customWidth="1"/>
    <col min="24" max="24" width="1" style="1" customWidth="1"/>
    <col min="25" max="25" width="8.28515625" style="1" customWidth="1"/>
    <col min="26" max="26" width="8.42578125" style="1" customWidth="1"/>
    <col min="27" max="27" width="1.42578125" style="1" customWidth="1"/>
    <col min="28" max="32" width="9.140625" style="74"/>
    <col min="33" max="60" width="9.140625" style="22"/>
    <col min="61" max="16384" width="9.140625" style="1"/>
  </cols>
  <sheetData>
    <row r="1" spans="1:26" ht="115.5" customHeight="1" x14ac:dyDescent="0.3">
      <c r="A1" s="35"/>
      <c r="B1" s="35"/>
      <c r="C1" s="35"/>
      <c r="D1" s="35"/>
      <c r="E1" s="35"/>
    </row>
    <row r="2" spans="1:26" ht="20.25" x14ac:dyDescent="0.3">
      <c r="A2" s="35"/>
      <c r="B2" s="35"/>
      <c r="C2" s="35"/>
      <c r="D2" s="35"/>
      <c r="E2" s="35"/>
      <c r="H2" s="3"/>
      <c r="U2" s="273"/>
      <c r="V2" s="273"/>
      <c r="W2" s="273"/>
      <c r="X2" s="273"/>
      <c r="Y2" s="273"/>
    </row>
    <row r="3" spans="1:26" ht="20.25" x14ac:dyDescent="0.3">
      <c r="A3" s="35"/>
      <c r="B3" s="35"/>
      <c r="C3" s="35"/>
      <c r="D3" s="35"/>
      <c r="E3" s="35"/>
      <c r="H3" s="3"/>
      <c r="P3" s="274"/>
      <c r="Q3" s="274"/>
      <c r="R3" s="274"/>
      <c r="S3" s="275"/>
      <c r="T3" s="276"/>
      <c r="U3" s="276"/>
      <c r="V3" s="276"/>
      <c r="W3" s="276"/>
      <c r="X3" s="275"/>
      <c r="Y3" s="34"/>
    </row>
    <row r="4" spans="1:26" ht="9" customHeight="1" x14ac:dyDescent="0.8">
      <c r="A4" s="35"/>
      <c r="B4" s="35"/>
      <c r="C4" s="35"/>
      <c r="D4" s="35"/>
      <c r="E4" s="35"/>
      <c r="F4" s="5" t="s">
        <v>0</v>
      </c>
    </row>
    <row r="5" spans="1:26" ht="8.25" customHeight="1" x14ac:dyDescent="0.3">
      <c r="A5" s="35"/>
      <c r="B5" s="35"/>
      <c r="C5" s="35"/>
      <c r="D5" s="35"/>
      <c r="E5" s="35"/>
      <c r="H5" s="35"/>
      <c r="U5" s="273"/>
      <c r="V5" s="273"/>
      <c r="W5" s="273"/>
      <c r="X5" s="273"/>
      <c r="Y5" s="273"/>
    </row>
    <row r="6" spans="1:26" ht="3" customHeight="1" thickBot="1" x14ac:dyDescent="0.35">
      <c r="A6" s="35"/>
      <c r="B6" s="35"/>
      <c r="C6" s="35"/>
      <c r="D6" s="35"/>
      <c r="E6" s="35"/>
    </row>
    <row r="7" spans="1:26" ht="13.5" hidden="1" thickBot="1" x14ac:dyDescent="0.25"/>
    <row r="8" spans="1:26" ht="61.5" customHeight="1" thickBot="1" x14ac:dyDescent="0.25">
      <c r="E8" s="100" t="s">
        <v>85</v>
      </c>
      <c r="F8" s="277" t="s">
        <v>0</v>
      </c>
      <c r="G8" s="278"/>
      <c r="H8" s="278"/>
      <c r="I8" s="278"/>
      <c r="J8" s="278"/>
      <c r="K8" s="278"/>
      <c r="L8" s="278"/>
      <c r="M8" s="278"/>
      <c r="N8" s="278"/>
      <c r="O8" s="278"/>
      <c r="P8" s="279"/>
      <c r="S8" s="295" t="s">
        <v>92</v>
      </c>
      <c r="T8" s="296"/>
      <c r="U8" s="280" t="s">
        <v>0</v>
      </c>
      <c r="V8" s="281"/>
      <c r="W8" s="281"/>
      <c r="X8" s="281"/>
      <c r="Y8" s="282"/>
    </row>
    <row r="9" spans="1:26" ht="6.75" customHeight="1" thickBot="1" x14ac:dyDescent="0.25">
      <c r="E9" s="7"/>
      <c r="S9" s="7"/>
      <c r="W9" s="1" t="s">
        <v>0</v>
      </c>
    </row>
    <row r="10" spans="1:26" ht="15.75" customHeight="1" thickBot="1" x14ac:dyDescent="0.25">
      <c r="E10" s="7" t="s">
        <v>86</v>
      </c>
      <c r="F10" s="250" t="s">
        <v>0</v>
      </c>
      <c r="G10" s="251"/>
      <c r="H10" s="251"/>
      <c r="I10" s="251"/>
      <c r="J10" s="251"/>
      <c r="K10" s="251"/>
      <c r="L10" s="251"/>
      <c r="M10" s="251"/>
      <c r="N10" s="251"/>
      <c r="O10" s="251"/>
      <c r="P10" s="252"/>
      <c r="Q10" s="297" t="s">
        <v>93</v>
      </c>
      <c r="R10" s="273"/>
      <c r="S10" s="273"/>
      <c r="T10" s="298"/>
      <c r="U10" s="292">
        <v>0</v>
      </c>
      <c r="V10" s="293"/>
      <c r="W10" s="293"/>
      <c r="X10" s="293"/>
      <c r="Y10" s="294"/>
    </row>
    <row r="11" spans="1:26" ht="17.25" customHeight="1" thickBot="1" x14ac:dyDescent="0.25">
      <c r="E11" s="7" t="s">
        <v>87</v>
      </c>
      <c r="F11" s="277" t="s">
        <v>0</v>
      </c>
      <c r="G11" s="278"/>
      <c r="H11" s="278"/>
      <c r="I11" s="278"/>
      <c r="J11" s="278"/>
      <c r="K11" s="278"/>
      <c r="L11" s="278"/>
      <c r="M11" s="278"/>
      <c r="N11" s="278"/>
      <c r="O11" s="278"/>
      <c r="P11" s="279"/>
      <c r="R11" s="295" t="s">
        <v>94</v>
      </c>
      <c r="S11" s="295"/>
      <c r="T11" s="296"/>
      <c r="U11" s="280" t="s">
        <v>0</v>
      </c>
      <c r="V11" s="281"/>
      <c r="W11" s="281"/>
      <c r="X11" s="281"/>
      <c r="Y11" s="282"/>
    </row>
    <row r="12" spans="1:26" ht="6.75" customHeight="1" thickBot="1" x14ac:dyDescent="0.25">
      <c r="E12" s="7"/>
      <c r="S12" s="7"/>
    </row>
    <row r="13" spans="1:26" ht="15.75" customHeight="1" thickBot="1" x14ac:dyDescent="0.25">
      <c r="C13" s="22"/>
      <c r="D13" s="22"/>
      <c r="E13" s="15" t="s">
        <v>88</v>
      </c>
      <c r="F13" s="283" t="s">
        <v>2</v>
      </c>
      <c r="G13" s="284"/>
      <c r="H13" s="285"/>
      <c r="I13" s="128" t="s">
        <v>153</v>
      </c>
      <c r="M13" s="101" t="s">
        <v>90</v>
      </c>
      <c r="N13" s="286" t="s">
        <v>181</v>
      </c>
      <c r="O13" s="287"/>
      <c r="P13" s="288"/>
      <c r="R13" s="295" t="s">
        <v>95</v>
      </c>
      <c r="S13" s="295"/>
      <c r="T13" s="296"/>
      <c r="U13" s="289">
        <v>0</v>
      </c>
      <c r="V13" s="290"/>
      <c r="W13" s="290"/>
      <c r="X13" s="290"/>
      <c r="Y13" s="291"/>
    </row>
    <row r="14" spans="1:26" ht="9.75" customHeight="1" thickBot="1" x14ac:dyDescent="0.25">
      <c r="E14" s="7"/>
      <c r="M14" s="102" t="s">
        <v>117</v>
      </c>
      <c r="S14" s="7"/>
    </row>
    <row r="15" spans="1:26" ht="15.75" customHeight="1" thickBot="1" x14ac:dyDescent="0.25">
      <c r="E15" s="7" t="s">
        <v>89</v>
      </c>
      <c r="F15" s="265" t="s">
        <v>0</v>
      </c>
      <c r="G15" s="266"/>
      <c r="H15" s="267"/>
      <c r="M15" s="102" t="s">
        <v>91</v>
      </c>
      <c r="N15" s="268"/>
      <c r="O15" s="269"/>
      <c r="P15" s="270"/>
      <c r="R15" s="98" t="s">
        <v>98</v>
      </c>
      <c r="S15" s="98"/>
      <c r="T15" s="98"/>
      <c r="U15" s="98"/>
      <c r="V15" s="98"/>
      <c r="W15" s="131" t="s">
        <v>152</v>
      </c>
      <c r="X15" s="98"/>
      <c r="Y15" s="132" t="s">
        <v>0</v>
      </c>
      <c r="Z15" s="131" t="s">
        <v>152</v>
      </c>
    </row>
    <row r="16" spans="1:26" ht="4.5" customHeight="1" x14ac:dyDescent="0.2">
      <c r="P16" s="37" t="s">
        <v>15</v>
      </c>
    </row>
    <row r="17" spans="2:60" ht="3" customHeight="1" x14ac:dyDescent="0.2">
      <c r="N17" s="38" t="e">
        <f>#REF!</f>
        <v>#REF!</v>
      </c>
      <c r="O17" s="8" t="s">
        <v>0</v>
      </c>
      <c r="P17" s="9" t="s">
        <v>0</v>
      </c>
      <c r="Q17" s="10"/>
      <c r="Z17" s="10"/>
    </row>
    <row r="18" spans="2:60" ht="3.75" customHeight="1" x14ac:dyDescent="0.2"/>
    <row r="19" spans="2:60" s="12" customFormat="1" ht="144" customHeight="1" x14ac:dyDescent="0.25">
      <c r="B19" s="33" t="s">
        <v>1</v>
      </c>
      <c r="C19" s="107" t="s">
        <v>79</v>
      </c>
      <c r="D19" s="271" t="s">
        <v>80</v>
      </c>
      <c r="E19" s="271"/>
      <c r="F19" s="271"/>
      <c r="G19" s="271" t="s">
        <v>81</v>
      </c>
      <c r="H19" s="271"/>
      <c r="I19" s="271"/>
      <c r="J19" s="271" t="s">
        <v>102</v>
      </c>
      <c r="K19" s="271"/>
      <c r="L19" s="271"/>
      <c r="M19" s="271" t="s">
        <v>101</v>
      </c>
      <c r="N19" s="271"/>
      <c r="O19" s="271"/>
      <c r="P19" s="271" t="s">
        <v>82</v>
      </c>
      <c r="Q19" s="272"/>
      <c r="R19" s="125" t="s">
        <v>99</v>
      </c>
      <c r="S19" s="106" t="s">
        <v>83</v>
      </c>
      <c r="T19" s="130" t="s">
        <v>184</v>
      </c>
      <c r="U19" s="130" t="s">
        <v>175</v>
      </c>
      <c r="V19" s="108"/>
      <c r="W19" s="126" t="s">
        <v>84</v>
      </c>
      <c r="X19" s="109"/>
      <c r="Y19" s="110" t="s">
        <v>155</v>
      </c>
      <c r="Z19" s="127" t="s">
        <v>100</v>
      </c>
      <c r="AB19" s="75"/>
      <c r="AC19" s="75"/>
      <c r="AD19" s="75"/>
      <c r="AE19" s="75"/>
      <c r="AF19" s="75"/>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row>
    <row r="20" spans="2:60" ht="6" customHeight="1" x14ac:dyDescent="0.2">
      <c r="C20" s="1" t="s">
        <v>0</v>
      </c>
      <c r="M20" s="1" t="s">
        <v>0</v>
      </c>
      <c r="N20" s="1" t="s">
        <v>0</v>
      </c>
      <c r="R20" s="40"/>
      <c r="W20" s="41"/>
      <c r="X20" s="13"/>
      <c r="Y20" s="41"/>
      <c r="Z20" s="41"/>
    </row>
    <row r="21" spans="2:60" ht="18" customHeight="1" x14ac:dyDescent="0.2">
      <c r="B21" s="42">
        <v>1</v>
      </c>
      <c r="C21" s="151"/>
      <c r="D21" s="241" t="s">
        <v>0</v>
      </c>
      <c r="E21" s="241"/>
      <c r="F21" s="241"/>
      <c r="G21" s="261" t="s">
        <v>0</v>
      </c>
      <c r="H21" s="261"/>
      <c r="I21" s="261"/>
      <c r="J21" s="241" t="s">
        <v>0</v>
      </c>
      <c r="K21" s="241"/>
      <c r="L21" s="241"/>
      <c r="M21" s="241" t="s">
        <v>0</v>
      </c>
      <c r="N21" s="241"/>
      <c r="O21" s="241"/>
      <c r="P21" s="254">
        <v>1.0000000000000001E-9</v>
      </c>
      <c r="Q21" s="254"/>
      <c r="R21" s="124" t="s">
        <v>97</v>
      </c>
      <c r="S21" s="117" t="s">
        <v>97</v>
      </c>
      <c r="T21" s="129" t="s">
        <v>2</v>
      </c>
      <c r="U21" s="129" t="s">
        <v>2</v>
      </c>
      <c r="V21" s="79"/>
      <c r="W21" s="66" t="s">
        <v>2</v>
      </c>
      <c r="X21" s="13"/>
      <c r="Y21" s="175">
        <v>0</v>
      </c>
      <c r="Z21" s="152">
        <v>2499</v>
      </c>
      <c r="AA21" s="43">
        <f>IF(W21="O",-0.1,0)</f>
        <v>0</v>
      </c>
      <c r="AB21" s="74">
        <f>IF(Y21&gt;0,Y21,0)</f>
        <v>0</v>
      </c>
      <c r="AC21" s="74">
        <f>(IF(Z21&gt;2499,0,0))</f>
        <v>0</v>
      </c>
    </row>
    <row r="22" spans="2:60" ht="18" customHeight="1" x14ac:dyDescent="0.2">
      <c r="B22" s="42">
        <v>2</v>
      </c>
      <c r="C22" s="151"/>
      <c r="D22" s="241" t="s">
        <v>0</v>
      </c>
      <c r="E22" s="241"/>
      <c r="F22" s="241"/>
      <c r="G22" s="261" t="s">
        <v>0</v>
      </c>
      <c r="H22" s="261"/>
      <c r="I22" s="261"/>
      <c r="J22" s="241" t="s">
        <v>0</v>
      </c>
      <c r="K22" s="241"/>
      <c r="L22" s="241"/>
      <c r="M22" s="241" t="s">
        <v>0</v>
      </c>
      <c r="N22" s="241"/>
      <c r="O22" s="241"/>
      <c r="P22" s="254">
        <v>1.0000000000000001E-9</v>
      </c>
      <c r="Q22" s="254"/>
      <c r="R22" s="124" t="s">
        <v>97</v>
      </c>
      <c r="S22" s="117" t="s">
        <v>97</v>
      </c>
      <c r="T22" s="129" t="s">
        <v>2</v>
      </c>
      <c r="U22" s="129" t="s">
        <v>2</v>
      </c>
      <c r="V22" s="79"/>
      <c r="W22" s="66" t="s">
        <v>2</v>
      </c>
      <c r="X22" s="13"/>
      <c r="Y22" s="103">
        <f t="shared" ref="Y22:Y45" si="0">Y21</f>
        <v>0</v>
      </c>
      <c r="Z22" s="152">
        <v>2499</v>
      </c>
      <c r="AA22" s="43">
        <f t="shared" ref="AA22:AA45" si="1">IF(W22="O",-0.1,0)</f>
        <v>0</v>
      </c>
      <c r="AB22" s="74">
        <f t="shared" ref="AB22:AB45" si="2">IF(Y22&gt;0,Y22,0)</f>
        <v>0</v>
      </c>
      <c r="AC22" s="74">
        <f t="shared" ref="AC22:AC45" si="3">(IF(Z22&gt;2499,0,0))</f>
        <v>0</v>
      </c>
    </row>
    <row r="23" spans="2:60" ht="18" customHeight="1" x14ac:dyDescent="0.2">
      <c r="B23" s="42">
        <v>3</v>
      </c>
      <c r="C23" s="151"/>
      <c r="D23" s="241" t="s">
        <v>0</v>
      </c>
      <c r="E23" s="241"/>
      <c r="F23" s="241"/>
      <c r="G23" s="261" t="s">
        <v>0</v>
      </c>
      <c r="H23" s="261"/>
      <c r="I23" s="261"/>
      <c r="J23" s="241" t="s">
        <v>0</v>
      </c>
      <c r="K23" s="241"/>
      <c r="L23" s="241"/>
      <c r="M23" s="241" t="s">
        <v>0</v>
      </c>
      <c r="N23" s="241"/>
      <c r="O23" s="241"/>
      <c r="P23" s="254">
        <v>1.0000000000000001E-9</v>
      </c>
      <c r="Q23" s="254"/>
      <c r="R23" s="124" t="s">
        <v>97</v>
      </c>
      <c r="S23" s="117" t="s">
        <v>97</v>
      </c>
      <c r="T23" s="129" t="s">
        <v>2</v>
      </c>
      <c r="U23" s="129" t="s">
        <v>2</v>
      </c>
      <c r="V23" s="79"/>
      <c r="W23" s="66" t="s">
        <v>2</v>
      </c>
      <c r="X23" s="13"/>
      <c r="Y23" s="103">
        <f t="shared" si="0"/>
        <v>0</v>
      </c>
      <c r="Z23" s="152">
        <v>2499</v>
      </c>
      <c r="AA23" s="43">
        <f t="shared" si="1"/>
        <v>0</v>
      </c>
      <c r="AB23" s="74">
        <f t="shared" si="2"/>
        <v>0</v>
      </c>
      <c r="AC23" s="74">
        <f t="shared" si="3"/>
        <v>0</v>
      </c>
    </row>
    <row r="24" spans="2:60" ht="18" customHeight="1" x14ac:dyDescent="0.2">
      <c r="B24" s="42">
        <v>4</v>
      </c>
      <c r="C24" s="151"/>
      <c r="D24" s="241" t="s">
        <v>0</v>
      </c>
      <c r="E24" s="241"/>
      <c r="F24" s="241"/>
      <c r="G24" s="261" t="s">
        <v>0</v>
      </c>
      <c r="H24" s="261"/>
      <c r="I24" s="261"/>
      <c r="J24" s="241" t="s">
        <v>0</v>
      </c>
      <c r="K24" s="241"/>
      <c r="L24" s="241"/>
      <c r="M24" s="241" t="s">
        <v>0</v>
      </c>
      <c r="N24" s="241"/>
      <c r="O24" s="241"/>
      <c r="P24" s="254">
        <v>1.0000000000000001E-9</v>
      </c>
      <c r="Q24" s="254"/>
      <c r="R24" s="124" t="s">
        <v>97</v>
      </c>
      <c r="S24" s="117" t="s">
        <v>97</v>
      </c>
      <c r="T24" s="129" t="s">
        <v>2</v>
      </c>
      <c r="U24" s="129" t="s">
        <v>2</v>
      </c>
      <c r="V24" s="79"/>
      <c r="W24" s="66" t="s">
        <v>2</v>
      </c>
      <c r="X24" s="13"/>
      <c r="Y24" s="103">
        <f t="shared" si="0"/>
        <v>0</v>
      </c>
      <c r="Z24" s="152">
        <v>2499</v>
      </c>
      <c r="AA24" s="43">
        <f t="shared" si="1"/>
        <v>0</v>
      </c>
      <c r="AB24" s="74">
        <f t="shared" si="2"/>
        <v>0</v>
      </c>
      <c r="AC24" s="74">
        <f t="shared" si="3"/>
        <v>0</v>
      </c>
    </row>
    <row r="25" spans="2:60" ht="18" customHeight="1" x14ac:dyDescent="0.2">
      <c r="B25" s="42">
        <v>5</v>
      </c>
      <c r="C25" s="151"/>
      <c r="D25" s="241" t="s">
        <v>0</v>
      </c>
      <c r="E25" s="241"/>
      <c r="F25" s="241"/>
      <c r="G25" s="261" t="s">
        <v>0</v>
      </c>
      <c r="H25" s="261"/>
      <c r="I25" s="261"/>
      <c r="J25" s="241" t="s">
        <v>0</v>
      </c>
      <c r="K25" s="241"/>
      <c r="L25" s="241"/>
      <c r="M25" s="241" t="s">
        <v>0</v>
      </c>
      <c r="N25" s="241"/>
      <c r="O25" s="241"/>
      <c r="P25" s="254">
        <v>1.0000000000000001E-9</v>
      </c>
      <c r="Q25" s="254"/>
      <c r="R25" s="124" t="s">
        <v>97</v>
      </c>
      <c r="S25" s="76" t="s">
        <v>97</v>
      </c>
      <c r="T25" s="129" t="s">
        <v>2</v>
      </c>
      <c r="U25" s="129" t="s">
        <v>2</v>
      </c>
      <c r="V25" s="79"/>
      <c r="W25" s="66" t="s">
        <v>2</v>
      </c>
      <c r="X25" s="13"/>
      <c r="Y25" s="103">
        <f t="shared" si="0"/>
        <v>0</v>
      </c>
      <c r="Z25" s="152">
        <v>2499</v>
      </c>
      <c r="AA25" s="43">
        <f t="shared" si="1"/>
        <v>0</v>
      </c>
      <c r="AB25" s="74">
        <f t="shared" si="2"/>
        <v>0</v>
      </c>
      <c r="AC25" s="74">
        <f t="shared" si="3"/>
        <v>0</v>
      </c>
    </row>
    <row r="26" spans="2:60" ht="18" customHeight="1" x14ac:dyDescent="0.2">
      <c r="B26" s="42">
        <v>6</v>
      </c>
      <c r="C26" s="151"/>
      <c r="D26" s="241" t="s">
        <v>0</v>
      </c>
      <c r="E26" s="241"/>
      <c r="F26" s="241"/>
      <c r="G26" s="261" t="s">
        <v>0</v>
      </c>
      <c r="H26" s="261"/>
      <c r="I26" s="261"/>
      <c r="J26" s="241" t="s">
        <v>0</v>
      </c>
      <c r="K26" s="241"/>
      <c r="L26" s="241"/>
      <c r="M26" s="241" t="s">
        <v>0</v>
      </c>
      <c r="N26" s="241"/>
      <c r="O26" s="241"/>
      <c r="P26" s="254">
        <v>1.0000000000000001E-9</v>
      </c>
      <c r="Q26" s="254"/>
      <c r="R26" s="124" t="s">
        <v>97</v>
      </c>
      <c r="S26" s="76" t="s">
        <v>97</v>
      </c>
      <c r="T26" s="129" t="s">
        <v>2</v>
      </c>
      <c r="U26" s="129" t="s">
        <v>2</v>
      </c>
      <c r="V26" s="79"/>
      <c r="W26" s="66" t="s">
        <v>2</v>
      </c>
      <c r="X26" s="13"/>
      <c r="Y26" s="103">
        <f t="shared" si="0"/>
        <v>0</v>
      </c>
      <c r="Z26" s="152">
        <v>2499</v>
      </c>
      <c r="AA26" s="43">
        <f t="shared" si="1"/>
        <v>0</v>
      </c>
      <c r="AB26" s="74">
        <f t="shared" si="2"/>
        <v>0</v>
      </c>
      <c r="AC26" s="74">
        <f t="shared" si="3"/>
        <v>0</v>
      </c>
    </row>
    <row r="27" spans="2:60" ht="18" customHeight="1" x14ac:dyDescent="0.2">
      <c r="B27" s="42">
        <v>7</v>
      </c>
      <c r="C27" s="151"/>
      <c r="D27" s="241" t="s">
        <v>0</v>
      </c>
      <c r="E27" s="241"/>
      <c r="F27" s="241"/>
      <c r="G27" s="261" t="s">
        <v>0</v>
      </c>
      <c r="H27" s="261"/>
      <c r="I27" s="261"/>
      <c r="J27" s="241" t="s">
        <v>0</v>
      </c>
      <c r="K27" s="241"/>
      <c r="L27" s="241"/>
      <c r="M27" s="241" t="s">
        <v>0</v>
      </c>
      <c r="N27" s="241"/>
      <c r="O27" s="241"/>
      <c r="P27" s="254">
        <v>1.0000000000000001E-9</v>
      </c>
      <c r="Q27" s="254"/>
      <c r="R27" s="124" t="s">
        <v>97</v>
      </c>
      <c r="S27" s="76" t="s">
        <v>97</v>
      </c>
      <c r="T27" s="129" t="s">
        <v>2</v>
      </c>
      <c r="U27" s="129" t="s">
        <v>2</v>
      </c>
      <c r="V27" s="79"/>
      <c r="W27" s="66" t="s">
        <v>2</v>
      </c>
      <c r="X27" s="13"/>
      <c r="Y27" s="103">
        <f t="shared" si="0"/>
        <v>0</v>
      </c>
      <c r="Z27" s="152">
        <v>2499</v>
      </c>
      <c r="AA27" s="43">
        <f t="shared" si="1"/>
        <v>0</v>
      </c>
      <c r="AB27" s="74">
        <f t="shared" si="2"/>
        <v>0</v>
      </c>
      <c r="AC27" s="74">
        <f t="shared" si="3"/>
        <v>0</v>
      </c>
    </row>
    <row r="28" spans="2:60" ht="18" customHeight="1" x14ac:dyDescent="0.2">
      <c r="B28" s="42">
        <v>8</v>
      </c>
      <c r="C28" s="151"/>
      <c r="D28" s="241" t="s">
        <v>0</v>
      </c>
      <c r="E28" s="241"/>
      <c r="F28" s="241"/>
      <c r="G28" s="261" t="s">
        <v>0</v>
      </c>
      <c r="H28" s="261"/>
      <c r="I28" s="261"/>
      <c r="J28" s="241" t="s">
        <v>0</v>
      </c>
      <c r="K28" s="241"/>
      <c r="L28" s="241"/>
      <c r="M28" s="241" t="s">
        <v>0</v>
      </c>
      <c r="N28" s="241"/>
      <c r="O28" s="241"/>
      <c r="P28" s="254">
        <v>1.0000000000000001E-9</v>
      </c>
      <c r="Q28" s="254"/>
      <c r="R28" s="124" t="s">
        <v>97</v>
      </c>
      <c r="S28" s="76" t="s">
        <v>97</v>
      </c>
      <c r="T28" s="129" t="s">
        <v>2</v>
      </c>
      <c r="U28" s="129" t="s">
        <v>2</v>
      </c>
      <c r="V28" s="79"/>
      <c r="W28" s="66" t="s">
        <v>2</v>
      </c>
      <c r="X28" s="13"/>
      <c r="Y28" s="103">
        <f t="shared" si="0"/>
        <v>0</v>
      </c>
      <c r="Z28" s="152">
        <v>2499</v>
      </c>
      <c r="AA28" s="43">
        <f t="shared" si="1"/>
        <v>0</v>
      </c>
      <c r="AB28" s="74">
        <f t="shared" si="2"/>
        <v>0</v>
      </c>
      <c r="AC28" s="74">
        <f t="shared" si="3"/>
        <v>0</v>
      </c>
    </row>
    <row r="29" spans="2:60" ht="18" customHeight="1" x14ac:dyDescent="0.2">
      <c r="B29" s="42">
        <v>9</v>
      </c>
      <c r="C29" s="66"/>
      <c r="D29" s="241" t="s">
        <v>0</v>
      </c>
      <c r="E29" s="241"/>
      <c r="F29" s="241"/>
      <c r="G29" s="261" t="s">
        <v>0</v>
      </c>
      <c r="H29" s="261"/>
      <c r="I29" s="261"/>
      <c r="J29" s="241" t="s">
        <v>0</v>
      </c>
      <c r="K29" s="241"/>
      <c r="L29" s="241"/>
      <c r="M29" s="241" t="s">
        <v>0</v>
      </c>
      <c r="N29" s="241"/>
      <c r="O29" s="241"/>
      <c r="P29" s="254">
        <v>1.0000000000000001E-9</v>
      </c>
      <c r="Q29" s="254"/>
      <c r="R29" s="124" t="s">
        <v>97</v>
      </c>
      <c r="S29" s="76" t="s">
        <v>97</v>
      </c>
      <c r="T29" s="129" t="s">
        <v>2</v>
      </c>
      <c r="U29" s="129" t="s">
        <v>2</v>
      </c>
      <c r="V29" s="79"/>
      <c r="W29" s="66" t="s">
        <v>2</v>
      </c>
      <c r="X29" s="13"/>
      <c r="Y29" s="103">
        <f t="shared" si="0"/>
        <v>0</v>
      </c>
      <c r="Z29" s="67">
        <v>2499</v>
      </c>
      <c r="AA29" s="43">
        <f t="shared" si="1"/>
        <v>0</v>
      </c>
      <c r="AB29" s="74">
        <f t="shared" si="2"/>
        <v>0</v>
      </c>
      <c r="AC29" s="74">
        <f t="shared" si="3"/>
        <v>0</v>
      </c>
    </row>
    <row r="30" spans="2:60" ht="18" customHeight="1" x14ac:dyDescent="0.2">
      <c r="B30" s="42">
        <v>10</v>
      </c>
      <c r="C30" s="66"/>
      <c r="D30" s="241" t="s">
        <v>0</v>
      </c>
      <c r="E30" s="241"/>
      <c r="F30" s="241"/>
      <c r="G30" s="261" t="s">
        <v>0</v>
      </c>
      <c r="H30" s="261"/>
      <c r="I30" s="261"/>
      <c r="J30" s="241" t="s">
        <v>0</v>
      </c>
      <c r="K30" s="241"/>
      <c r="L30" s="241"/>
      <c r="M30" s="241" t="s">
        <v>0</v>
      </c>
      <c r="N30" s="241"/>
      <c r="O30" s="241"/>
      <c r="P30" s="254">
        <v>1.0000000000000001E-9</v>
      </c>
      <c r="Q30" s="254"/>
      <c r="R30" s="124" t="s">
        <v>97</v>
      </c>
      <c r="S30" s="76" t="s">
        <v>97</v>
      </c>
      <c r="T30" s="129" t="s">
        <v>2</v>
      </c>
      <c r="U30" s="129" t="s">
        <v>2</v>
      </c>
      <c r="V30" s="79"/>
      <c r="W30" s="66" t="s">
        <v>2</v>
      </c>
      <c r="X30" s="13"/>
      <c r="Y30" s="103">
        <f t="shared" si="0"/>
        <v>0</v>
      </c>
      <c r="Z30" s="67">
        <v>2499</v>
      </c>
      <c r="AA30" s="43">
        <f t="shared" si="1"/>
        <v>0</v>
      </c>
      <c r="AB30" s="74">
        <f t="shared" si="2"/>
        <v>0</v>
      </c>
      <c r="AC30" s="74">
        <f t="shared" si="3"/>
        <v>0</v>
      </c>
    </row>
    <row r="31" spans="2:60" ht="18" customHeight="1" x14ac:dyDescent="0.2">
      <c r="B31" s="42">
        <v>11</v>
      </c>
      <c r="C31" s="66"/>
      <c r="D31" s="241" t="s">
        <v>0</v>
      </c>
      <c r="E31" s="241"/>
      <c r="F31" s="241"/>
      <c r="G31" s="261" t="s">
        <v>0</v>
      </c>
      <c r="H31" s="261"/>
      <c r="I31" s="261"/>
      <c r="J31" s="241" t="s">
        <v>0</v>
      </c>
      <c r="K31" s="241"/>
      <c r="L31" s="241"/>
      <c r="M31" s="241" t="s">
        <v>0</v>
      </c>
      <c r="N31" s="241"/>
      <c r="O31" s="241"/>
      <c r="P31" s="254">
        <v>1.0000000000000001E-9</v>
      </c>
      <c r="Q31" s="254"/>
      <c r="R31" s="124" t="s">
        <v>97</v>
      </c>
      <c r="S31" s="76" t="s">
        <v>97</v>
      </c>
      <c r="T31" s="129" t="s">
        <v>2</v>
      </c>
      <c r="U31" s="129" t="s">
        <v>2</v>
      </c>
      <c r="V31" s="79"/>
      <c r="W31" s="66" t="s">
        <v>2</v>
      </c>
      <c r="X31" s="13"/>
      <c r="Y31" s="103">
        <f t="shared" si="0"/>
        <v>0</v>
      </c>
      <c r="Z31" s="67">
        <v>2499</v>
      </c>
      <c r="AA31" s="43">
        <f t="shared" si="1"/>
        <v>0</v>
      </c>
      <c r="AB31" s="74">
        <f t="shared" si="2"/>
        <v>0</v>
      </c>
      <c r="AC31" s="74">
        <f t="shared" si="3"/>
        <v>0</v>
      </c>
    </row>
    <row r="32" spans="2:60" ht="18" customHeight="1" x14ac:dyDescent="0.2">
      <c r="B32" s="42">
        <v>12</v>
      </c>
      <c r="C32" s="66"/>
      <c r="D32" s="241" t="s">
        <v>0</v>
      </c>
      <c r="E32" s="241"/>
      <c r="F32" s="241"/>
      <c r="G32" s="261" t="s">
        <v>0</v>
      </c>
      <c r="H32" s="261"/>
      <c r="I32" s="261"/>
      <c r="J32" s="241" t="s">
        <v>0</v>
      </c>
      <c r="K32" s="241"/>
      <c r="L32" s="241"/>
      <c r="M32" s="241" t="s">
        <v>0</v>
      </c>
      <c r="N32" s="241"/>
      <c r="O32" s="241"/>
      <c r="P32" s="254">
        <v>1.0000000000000001E-9</v>
      </c>
      <c r="Q32" s="254"/>
      <c r="R32" s="124" t="s">
        <v>97</v>
      </c>
      <c r="S32" s="76" t="s">
        <v>97</v>
      </c>
      <c r="T32" s="129" t="s">
        <v>2</v>
      </c>
      <c r="U32" s="129" t="s">
        <v>2</v>
      </c>
      <c r="V32" s="79"/>
      <c r="W32" s="66" t="s">
        <v>2</v>
      </c>
      <c r="X32" s="13"/>
      <c r="Y32" s="103">
        <f t="shared" si="0"/>
        <v>0</v>
      </c>
      <c r="Z32" s="67">
        <v>2499</v>
      </c>
      <c r="AA32" s="43">
        <f t="shared" si="1"/>
        <v>0</v>
      </c>
      <c r="AB32" s="74">
        <f t="shared" si="2"/>
        <v>0</v>
      </c>
      <c r="AC32" s="74">
        <f t="shared" si="3"/>
        <v>0</v>
      </c>
    </row>
    <row r="33" spans="2:60" ht="18" customHeight="1" x14ac:dyDescent="0.2">
      <c r="B33" s="42">
        <v>13</v>
      </c>
      <c r="C33" s="66"/>
      <c r="D33" s="241" t="s">
        <v>0</v>
      </c>
      <c r="E33" s="241"/>
      <c r="F33" s="241"/>
      <c r="G33" s="261" t="s">
        <v>0</v>
      </c>
      <c r="H33" s="261"/>
      <c r="I33" s="261"/>
      <c r="J33" s="241" t="s">
        <v>0</v>
      </c>
      <c r="K33" s="241"/>
      <c r="L33" s="241"/>
      <c r="M33" s="241" t="s">
        <v>0</v>
      </c>
      <c r="N33" s="241"/>
      <c r="O33" s="241"/>
      <c r="P33" s="254">
        <v>1.0000000000000001E-9</v>
      </c>
      <c r="Q33" s="254"/>
      <c r="R33" s="124" t="s">
        <v>97</v>
      </c>
      <c r="S33" s="76" t="s">
        <v>97</v>
      </c>
      <c r="T33" s="129" t="s">
        <v>2</v>
      </c>
      <c r="U33" s="129" t="s">
        <v>2</v>
      </c>
      <c r="V33" s="79"/>
      <c r="W33" s="66" t="s">
        <v>2</v>
      </c>
      <c r="X33" s="13"/>
      <c r="Y33" s="103">
        <f t="shared" si="0"/>
        <v>0</v>
      </c>
      <c r="Z33" s="67">
        <v>2499</v>
      </c>
      <c r="AA33" s="43">
        <f t="shared" si="1"/>
        <v>0</v>
      </c>
      <c r="AB33" s="74">
        <f t="shared" si="2"/>
        <v>0</v>
      </c>
      <c r="AC33" s="74">
        <f t="shared" si="3"/>
        <v>0</v>
      </c>
    </row>
    <row r="34" spans="2:60" ht="18" customHeight="1" x14ac:dyDescent="0.2">
      <c r="B34" s="42">
        <v>14</v>
      </c>
      <c r="C34" s="66"/>
      <c r="D34" s="241" t="s">
        <v>0</v>
      </c>
      <c r="E34" s="241"/>
      <c r="F34" s="241"/>
      <c r="G34" s="261" t="s">
        <v>0</v>
      </c>
      <c r="H34" s="261"/>
      <c r="I34" s="261"/>
      <c r="J34" s="241" t="s">
        <v>0</v>
      </c>
      <c r="K34" s="241"/>
      <c r="L34" s="241"/>
      <c r="M34" s="241" t="s">
        <v>0</v>
      </c>
      <c r="N34" s="241"/>
      <c r="O34" s="241"/>
      <c r="P34" s="254">
        <v>1.0000000000000001E-9</v>
      </c>
      <c r="Q34" s="254"/>
      <c r="R34" s="124" t="s">
        <v>97</v>
      </c>
      <c r="S34" s="76" t="s">
        <v>97</v>
      </c>
      <c r="T34" s="129" t="s">
        <v>2</v>
      </c>
      <c r="U34" s="129" t="s">
        <v>2</v>
      </c>
      <c r="V34" s="79"/>
      <c r="W34" s="66" t="s">
        <v>2</v>
      </c>
      <c r="X34" s="13"/>
      <c r="Y34" s="103">
        <f t="shared" si="0"/>
        <v>0</v>
      </c>
      <c r="Z34" s="67">
        <v>2499</v>
      </c>
      <c r="AA34" s="43">
        <f t="shared" si="1"/>
        <v>0</v>
      </c>
      <c r="AB34" s="74">
        <f t="shared" si="2"/>
        <v>0</v>
      </c>
      <c r="AC34" s="74">
        <f t="shared" si="3"/>
        <v>0</v>
      </c>
    </row>
    <row r="35" spans="2:60" ht="18" customHeight="1" x14ac:dyDescent="0.2">
      <c r="B35" s="42">
        <v>15</v>
      </c>
      <c r="C35" s="66"/>
      <c r="D35" s="241" t="s">
        <v>0</v>
      </c>
      <c r="E35" s="241"/>
      <c r="F35" s="241"/>
      <c r="G35" s="261" t="s">
        <v>0</v>
      </c>
      <c r="H35" s="261"/>
      <c r="I35" s="261"/>
      <c r="J35" s="241" t="s">
        <v>0</v>
      </c>
      <c r="K35" s="241"/>
      <c r="L35" s="241"/>
      <c r="M35" s="241" t="s">
        <v>0</v>
      </c>
      <c r="N35" s="241"/>
      <c r="O35" s="241"/>
      <c r="P35" s="254">
        <v>1.0000000000000001E-9</v>
      </c>
      <c r="Q35" s="254"/>
      <c r="R35" s="124" t="s">
        <v>97</v>
      </c>
      <c r="S35" s="76" t="s">
        <v>97</v>
      </c>
      <c r="T35" s="129" t="s">
        <v>2</v>
      </c>
      <c r="U35" s="129" t="s">
        <v>2</v>
      </c>
      <c r="V35" s="79"/>
      <c r="W35" s="66" t="s">
        <v>2</v>
      </c>
      <c r="X35" s="13"/>
      <c r="Y35" s="103">
        <f t="shared" si="0"/>
        <v>0</v>
      </c>
      <c r="Z35" s="67">
        <v>2499</v>
      </c>
      <c r="AA35" s="43">
        <f t="shared" si="1"/>
        <v>0</v>
      </c>
      <c r="AB35" s="74">
        <f t="shared" si="2"/>
        <v>0</v>
      </c>
      <c r="AC35" s="74">
        <f t="shared" si="3"/>
        <v>0</v>
      </c>
    </row>
    <row r="36" spans="2:60" ht="18" customHeight="1" x14ac:dyDescent="0.2">
      <c r="B36" s="42">
        <v>16</v>
      </c>
      <c r="C36" s="66"/>
      <c r="D36" s="241" t="s">
        <v>0</v>
      </c>
      <c r="E36" s="241"/>
      <c r="F36" s="241"/>
      <c r="G36" s="261" t="s">
        <v>0</v>
      </c>
      <c r="H36" s="261"/>
      <c r="I36" s="261"/>
      <c r="J36" s="241" t="s">
        <v>0</v>
      </c>
      <c r="K36" s="241"/>
      <c r="L36" s="241"/>
      <c r="M36" s="241" t="s">
        <v>0</v>
      </c>
      <c r="N36" s="241"/>
      <c r="O36" s="241"/>
      <c r="P36" s="254">
        <v>1.0000000000000001E-9</v>
      </c>
      <c r="Q36" s="254"/>
      <c r="R36" s="124" t="s">
        <v>97</v>
      </c>
      <c r="S36" s="76" t="s">
        <v>97</v>
      </c>
      <c r="T36" s="129" t="s">
        <v>2</v>
      </c>
      <c r="U36" s="129" t="s">
        <v>2</v>
      </c>
      <c r="V36" s="79"/>
      <c r="W36" s="66" t="s">
        <v>2</v>
      </c>
      <c r="X36" s="13"/>
      <c r="Y36" s="103">
        <f t="shared" si="0"/>
        <v>0</v>
      </c>
      <c r="Z36" s="67">
        <v>2499</v>
      </c>
      <c r="AA36" s="43">
        <f t="shared" si="1"/>
        <v>0</v>
      </c>
      <c r="AB36" s="74">
        <f t="shared" si="2"/>
        <v>0</v>
      </c>
      <c r="AC36" s="74">
        <f t="shared" si="3"/>
        <v>0</v>
      </c>
    </row>
    <row r="37" spans="2:60" ht="18" customHeight="1" x14ac:dyDescent="0.2">
      <c r="B37" s="42">
        <v>17</v>
      </c>
      <c r="C37" s="66"/>
      <c r="D37" s="241" t="s">
        <v>0</v>
      </c>
      <c r="E37" s="241"/>
      <c r="F37" s="241"/>
      <c r="G37" s="261" t="s">
        <v>0</v>
      </c>
      <c r="H37" s="261"/>
      <c r="I37" s="261"/>
      <c r="J37" s="241" t="s">
        <v>0</v>
      </c>
      <c r="K37" s="241"/>
      <c r="L37" s="241"/>
      <c r="M37" s="241" t="s">
        <v>0</v>
      </c>
      <c r="N37" s="241"/>
      <c r="O37" s="241"/>
      <c r="P37" s="254">
        <v>1.0000000000000001E-9</v>
      </c>
      <c r="Q37" s="254"/>
      <c r="R37" s="124" t="s">
        <v>97</v>
      </c>
      <c r="S37" s="76" t="s">
        <v>97</v>
      </c>
      <c r="T37" s="129" t="s">
        <v>2</v>
      </c>
      <c r="U37" s="129" t="s">
        <v>2</v>
      </c>
      <c r="V37" s="79"/>
      <c r="W37" s="66" t="s">
        <v>2</v>
      </c>
      <c r="X37" s="13"/>
      <c r="Y37" s="103">
        <f t="shared" si="0"/>
        <v>0</v>
      </c>
      <c r="Z37" s="67">
        <v>2499</v>
      </c>
      <c r="AA37" s="43">
        <f t="shared" si="1"/>
        <v>0</v>
      </c>
      <c r="AB37" s="74">
        <f t="shared" si="2"/>
        <v>0</v>
      </c>
      <c r="AC37" s="74">
        <f t="shared" si="3"/>
        <v>0</v>
      </c>
    </row>
    <row r="38" spans="2:60" ht="18" customHeight="1" x14ac:dyDescent="0.2">
      <c r="B38" s="42">
        <v>18</v>
      </c>
      <c r="C38" s="66"/>
      <c r="D38" s="241" t="s">
        <v>0</v>
      </c>
      <c r="E38" s="241"/>
      <c r="F38" s="241"/>
      <c r="G38" s="261" t="s">
        <v>0</v>
      </c>
      <c r="H38" s="261"/>
      <c r="I38" s="261"/>
      <c r="J38" s="241" t="s">
        <v>0</v>
      </c>
      <c r="K38" s="241"/>
      <c r="L38" s="241"/>
      <c r="M38" s="241" t="s">
        <v>0</v>
      </c>
      <c r="N38" s="241"/>
      <c r="O38" s="241"/>
      <c r="P38" s="254">
        <v>1.0000000000000001E-9</v>
      </c>
      <c r="Q38" s="254"/>
      <c r="R38" s="124" t="s">
        <v>97</v>
      </c>
      <c r="S38" s="76" t="s">
        <v>97</v>
      </c>
      <c r="T38" s="129" t="s">
        <v>2</v>
      </c>
      <c r="U38" s="129" t="s">
        <v>2</v>
      </c>
      <c r="V38" s="79"/>
      <c r="W38" s="66" t="s">
        <v>2</v>
      </c>
      <c r="X38" s="13"/>
      <c r="Y38" s="103">
        <f t="shared" si="0"/>
        <v>0</v>
      </c>
      <c r="Z38" s="67">
        <v>2499</v>
      </c>
      <c r="AA38" s="43">
        <f t="shared" si="1"/>
        <v>0</v>
      </c>
      <c r="AB38" s="74">
        <f t="shared" si="2"/>
        <v>0</v>
      </c>
      <c r="AC38" s="74">
        <f t="shared" si="3"/>
        <v>0</v>
      </c>
    </row>
    <row r="39" spans="2:60" ht="18" customHeight="1" x14ac:dyDescent="0.2">
      <c r="B39" s="42">
        <v>19</v>
      </c>
      <c r="C39" s="66"/>
      <c r="D39" s="241" t="s">
        <v>0</v>
      </c>
      <c r="E39" s="241"/>
      <c r="F39" s="241"/>
      <c r="G39" s="261" t="s">
        <v>0</v>
      </c>
      <c r="H39" s="261"/>
      <c r="I39" s="261"/>
      <c r="J39" s="241" t="s">
        <v>0</v>
      </c>
      <c r="K39" s="241"/>
      <c r="L39" s="241"/>
      <c r="M39" s="241" t="s">
        <v>0</v>
      </c>
      <c r="N39" s="241"/>
      <c r="O39" s="241"/>
      <c r="P39" s="254">
        <v>1.0000000000000001E-9</v>
      </c>
      <c r="Q39" s="254"/>
      <c r="R39" s="124" t="s">
        <v>97</v>
      </c>
      <c r="S39" s="76" t="s">
        <v>97</v>
      </c>
      <c r="T39" s="129" t="s">
        <v>2</v>
      </c>
      <c r="U39" s="129" t="s">
        <v>2</v>
      </c>
      <c r="V39" s="79"/>
      <c r="W39" s="66" t="s">
        <v>2</v>
      </c>
      <c r="X39" s="13"/>
      <c r="Y39" s="103">
        <f t="shared" si="0"/>
        <v>0</v>
      </c>
      <c r="Z39" s="67">
        <v>2499</v>
      </c>
      <c r="AA39" s="43">
        <f t="shared" si="1"/>
        <v>0</v>
      </c>
      <c r="AB39" s="74">
        <f t="shared" si="2"/>
        <v>0</v>
      </c>
      <c r="AC39" s="74">
        <f t="shared" si="3"/>
        <v>0</v>
      </c>
    </row>
    <row r="40" spans="2:60" ht="18" customHeight="1" x14ac:dyDescent="0.2">
      <c r="B40" s="42">
        <v>20</v>
      </c>
      <c r="C40" s="66"/>
      <c r="D40" s="241" t="s">
        <v>0</v>
      </c>
      <c r="E40" s="241"/>
      <c r="F40" s="241"/>
      <c r="G40" s="261" t="s">
        <v>0</v>
      </c>
      <c r="H40" s="261"/>
      <c r="I40" s="261"/>
      <c r="J40" s="241" t="s">
        <v>0</v>
      </c>
      <c r="K40" s="241"/>
      <c r="L40" s="241"/>
      <c r="M40" s="241" t="s">
        <v>0</v>
      </c>
      <c r="N40" s="241"/>
      <c r="O40" s="241"/>
      <c r="P40" s="254">
        <v>1.0000000000000001E-9</v>
      </c>
      <c r="Q40" s="254"/>
      <c r="R40" s="124" t="s">
        <v>97</v>
      </c>
      <c r="S40" s="76" t="s">
        <v>97</v>
      </c>
      <c r="T40" s="129" t="s">
        <v>2</v>
      </c>
      <c r="U40" s="129" t="s">
        <v>2</v>
      </c>
      <c r="V40" s="79"/>
      <c r="W40" s="66" t="s">
        <v>2</v>
      </c>
      <c r="X40" s="13"/>
      <c r="Y40" s="103">
        <f t="shared" si="0"/>
        <v>0</v>
      </c>
      <c r="Z40" s="67">
        <v>2499</v>
      </c>
      <c r="AA40" s="43">
        <f t="shared" si="1"/>
        <v>0</v>
      </c>
      <c r="AB40" s="74">
        <f t="shared" si="2"/>
        <v>0</v>
      </c>
      <c r="AC40" s="74">
        <f t="shared" si="3"/>
        <v>0</v>
      </c>
    </row>
    <row r="41" spans="2:60" ht="18" customHeight="1" x14ac:dyDescent="0.2">
      <c r="B41" s="42">
        <v>21</v>
      </c>
      <c r="C41" s="66"/>
      <c r="D41" s="241" t="s">
        <v>0</v>
      </c>
      <c r="E41" s="241"/>
      <c r="F41" s="241"/>
      <c r="G41" s="261" t="s">
        <v>0</v>
      </c>
      <c r="H41" s="261"/>
      <c r="I41" s="261"/>
      <c r="J41" s="241" t="s">
        <v>0</v>
      </c>
      <c r="K41" s="241"/>
      <c r="L41" s="241"/>
      <c r="M41" s="241" t="s">
        <v>0</v>
      </c>
      <c r="N41" s="241"/>
      <c r="O41" s="241"/>
      <c r="P41" s="254">
        <v>1.0000000000000001E-9</v>
      </c>
      <c r="Q41" s="254"/>
      <c r="R41" s="124" t="s">
        <v>97</v>
      </c>
      <c r="S41" s="76" t="s">
        <v>97</v>
      </c>
      <c r="T41" s="129" t="s">
        <v>2</v>
      </c>
      <c r="U41" s="129" t="s">
        <v>2</v>
      </c>
      <c r="V41" s="79"/>
      <c r="W41" s="66" t="s">
        <v>2</v>
      </c>
      <c r="X41" s="13"/>
      <c r="Y41" s="103">
        <f t="shared" si="0"/>
        <v>0</v>
      </c>
      <c r="Z41" s="67">
        <v>2499</v>
      </c>
      <c r="AA41" s="43">
        <f t="shared" si="1"/>
        <v>0</v>
      </c>
      <c r="AB41" s="74">
        <f t="shared" si="2"/>
        <v>0</v>
      </c>
      <c r="AC41" s="74">
        <f t="shared" si="3"/>
        <v>0</v>
      </c>
    </row>
    <row r="42" spans="2:60" ht="18" customHeight="1" x14ac:dyDescent="0.2">
      <c r="B42" s="42">
        <v>22</v>
      </c>
      <c r="C42" s="66"/>
      <c r="D42" s="241" t="s">
        <v>0</v>
      </c>
      <c r="E42" s="241"/>
      <c r="F42" s="241"/>
      <c r="G42" s="261" t="s">
        <v>0</v>
      </c>
      <c r="H42" s="261"/>
      <c r="I42" s="261"/>
      <c r="J42" s="241" t="s">
        <v>0</v>
      </c>
      <c r="K42" s="241"/>
      <c r="L42" s="241"/>
      <c r="M42" s="241" t="s">
        <v>0</v>
      </c>
      <c r="N42" s="241"/>
      <c r="O42" s="241"/>
      <c r="P42" s="254">
        <v>1.0000000000000001E-9</v>
      </c>
      <c r="Q42" s="254"/>
      <c r="R42" s="124" t="s">
        <v>97</v>
      </c>
      <c r="S42" s="76" t="s">
        <v>97</v>
      </c>
      <c r="T42" s="129" t="s">
        <v>2</v>
      </c>
      <c r="U42" s="129" t="s">
        <v>2</v>
      </c>
      <c r="V42" s="79"/>
      <c r="W42" s="66" t="s">
        <v>2</v>
      </c>
      <c r="X42" s="13"/>
      <c r="Y42" s="103">
        <f t="shared" si="0"/>
        <v>0</v>
      </c>
      <c r="Z42" s="67">
        <v>2499</v>
      </c>
      <c r="AA42" s="43">
        <f t="shared" si="1"/>
        <v>0</v>
      </c>
      <c r="AB42" s="74">
        <f t="shared" si="2"/>
        <v>0</v>
      </c>
      <c r="AC42" s="74">
        <f t="shared" si="3"/>
        <v>0</v>
      </c>
    </row>
    <row r="43" spans="2:60" ht="18" customHeight="1" x14ac:dyDescent="0.2">
      <c r="B43" s="42">
        <v>23</v>
      </c>
      <c r="C43" s="66"/>
      <c r="D43" s="241" t="s">
        <v>0</v>
      </c>
      <c r="E43" s="241"/>
      <c r="F43" s="241"/>
      <c r="G43" s="261" t="s">
        <v>0</v>
      </c>
      <c r="H43" s="261"/>
      <c r="I43" s="261"/>
      <c r="J43" s="241" t="s">
        <v>0</v>
      </c>
      <c r="K43" s="241"/>
      <c r="L43" s="241"/>
      <c r="M43" s="241" t="s">
        <v>0</v>
      </c>
      <c r="N43" s="241"/>
      <c r="O43" s="241"/>
      <c r="P43" s="254">
        <v>1.0000000000000001E-9</v>
      </c>
      <c r="Q43" s="254"/>
      <c r="R43" s="124" t="s">
        <v>97</v>
      </c>
      <c r="S43" s="76" t="s">
        <v>97</v>
      </c>
      <c r="T43" s="129" t="s">
        <v>2</v>
      </c>
      <c r="U43" s="129" t="s">
        <v>2</v>
      </c>
      <c r="V43" s="79"/>
      <c r="W43" s="66" t="s">
        <v>2</v>
      </c>
      <c r="X43" s="13"/>
      <c r="Y43" s="103">
        <f t="shared" si="0"/>
        <v>0</v>
      </c>
      <c r="Z43" s="67">
        <v>2499</v>
      </c>
      <c r="AA43" s="43">
        <f t="shared" si="1"/>
        <v>0</v>
      </c>
      <c r="AB43" s="74">
        <f t="shared" si="2"/>
        <v>0</v>
      </c>
      <c r="AC43" s="74">
        <f t="shared" si="3"/>
        <v>0</v>
      </c>
    </row>
    <row r="44" spans="2:60" ht="18" customHeight="1" x14ac:dyDescent="0.2">
      <c r="B44" s="42">
        <v>24</v>
      </c>
      <c r="C44" s="66"/>
      <c r="D44" s="241" t="s">
        <v>0</v>
      </c>
      <c r="E44" s="241"/>
      <c r="F44" s="241"/>
      <c r="G44" s="261" t="s">
        <v>0</v>
      </c>
      <c r="H44" s="261"/>
      <c r="I44" s="261"/>
      <c r="J44" s="241" t="s">
        <v>0</v>
      </c>
      <c r="K44" s="241"/>
      <c r="L44" s="241"/>
      <c r="M44" s="241" t="s">
        <v>0</v>
      </c>
      <c r="N44" s="241"/>
      <c r="O44" s="241"/>
      <c r="P44" s="254">
        <v>1.0000000000000001E-9</v>
      </c>
      <c r="Q44" s="254"/>
      <c r="R44" s="124" t="s">
        <v>97</v>
      </c>
      <c r="S44" s="76" t="s">
        <v>97</v>
      </c>
      <c r="T44" s="129" t="s">
        <v>2</v>
      </c>
      <c r="U44" s="129" t="s">
        <v>2</v>
      </c>
      <c r="V44" s="79"/>
      <c r="W44" s="66" t="s">
        <v>2</v>
      </c>
      <c r="X44" s="13"/>
      <c r="Y44" s="103">
        <f t="shared" si="0"/>
        <v>0</v>
      </c>
      <c r="Z44" s="67">
        <v>2499</v>
      </c>
      <c r="AA44" s="43">
        <f t="shared" si="1"/>
        <v>0</v>
      </c>
      <c r="AB44" s="74">
        <f t="shared" si="2"/>
        <v>0</v>
      </c>
      <c r="AC44" s="74">
        <f t="shared" si="3"/>
        <v>0</v>
      </c>
    </row>
    <row r="45" spans="2:60" ht="18" customHeight="1" x14ac:dyDescent="0.2">
      <c r="B45" s="42">
        <v>25</v>
      </c>
      <c r="C45" s="66"/>
      <c r="D45" s="241" t="s">
        <v>0</v>
      </c>
      <c r="E45" s="241"/>
      <c r="F45" s="241"/>
      <c r="G45" s="261" t="s">
        <v>0</v>
      </c>
      <c r="H45" s="261"/>
      <c r="I45" s="261"/>
      <c r="J45" s="241" t="s">
        <v>0</v>
      </c>
      <c r="K45" s="241"/>
      <c r="L45" s="241"/>
      <c r="M45" s="241" t="s">
        <v>0</v>
      </c>
      <c r="N45" s="241"/>
      <c r="O45" s="241"/>
      <c r="P45" s="254">
        <v>1.0000000000000001E-9</v>
      </c>
      <c r="Q45" s="254"/>
      <c r="R45" s="124" t="s">
        <v>97</v>
      </c>
      <c r="S45" s="76" t="s">
        <v>97</v>
      </c>
      <c r="T45" s="129" t="s">
        <v>2</v>
      </c>
      <c r="U45" s="129" t="s">
        <v>2</v>
      </c>
      <c r="V45" s="79"/>
      <c r="W45" s="66" t="s">
        <v>2</v>
      </c>
      <c r="X45" s="13"/>
      <c r="Y45" s="103">
        <f t="shared" si="0"/>
        <v>0</v>
      </c>
      <c r="Z45" s="67">
        <v>2499</v>
      </c>
      <c r="AA45" s="43">
        <f t="shared" si="1"/>
        <v>0</v>
      </c>
      <c r="AB45" s="74">
        <f t="shared" si="2"/>
        <v>0</v>
      </c>
      <c r="AC45" s="74">
        <f t="shared" si="3"/>
        <v>0</v>
      </c>
    </row>
    <row r="46" spans="2:60" s="4" customFormat="1" ht="9.75" customHeight="1" x14ac:dyDescent="0.2">
      <c r="B46" s="11"/>
      <c r="D46" s="14"/>
      <c r="E46" s="14"/>
      <c r="F46" s="14"/>
      <c r="G46" s="14"/>
      <c r="H46" s="14"/>
      <c r="I46" s="14"/>
      <c r="J46" s="14"/>
      <c r="K46" s="14"/>
      <c r="L46" s="14"/>
      <c r="M46" s="14"/>
      <c r="N46" s="14"/>
      <c r="O46" s="14"/>
      <c r="P46" s="14"/>
      <c r="Q46" s="14"/>
      <c r="R46" s="14"/>
      <c r="S46" s="14"/>
      <c r="U46" s="14"/>
      <c r="W46" s="14"/>
      <c r="Y46" s="14"/>
      <c r="Z46" s="14"/>
      <c r="AB46" s="74"/>
      <c r="AC46" s="74"/>
      <c r="AD46" s="74"/>
      <c r="AE46" s="74"/>
      <c r="AF46" s="74"/>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row>
    <row r="47" spans="2:60" ht="18" x14ac:dyDescent="0.25">
      <c r="B47" s="44" t="s">
        <v>75</v>
      </c>
    </row>
    <row r="49" spans="2:60" x14ac:dyDescent="0.2">
      <c r="B49" s="1" t="s">
        <v>0</v>
      </c>
      <c r="C49" s="16" t="s">
        <v>76</v>
      </c>
      <c r="I49" s="16" t="s">
        <v>77</v>
      </c>
      <c r="W49" s="16" t="s">
        <v>78</v>
      </c>
    </row>
    <row r="50" spans="2:60" ht="17.25" customHeight="1" x14ac:dyDescent="0.2">
      <c r="B50" s="12" t="s">
        <v>0</v>
      </c>
      <c r="C50" s="68" t="s">
        <v>0</v>
      </c>
      <c r="D50" s="262" t="s">
        <v>0</v>
      </c>
      <c r="E50" s="263"/>
      <c r="F50" s="263"/>
      <c r="G50" s="263"/>
      <c r="H50" s="263"/>
      <c r="I50" s="263"/>
      <c r="J50" s="263"/>
      <c r="K50" s="263"/>
      <c r="L50" s="263"/>
      <c r="M50" s="263"/>
      <c r="N50" s="263"/>
      <c r="O50" s="263"/>
      <c r="P50" s="263"/>
      <c r="Q50" s="263"/>
      <c r="R50" s="263"/>
      <c r="S50" s="263"/>
      <c r="T50" s="263"/>
      <c r="U50" s="264"/>
      <c r="V50" s="45"/>
      <c r="W50" s="258"/>
      <c r="X50" s="259"/>
      <c r="Y50" s="260"/>
    </row>
    <row r="51" spans="2:60" ht="17.25" customHeight="1" x14ac:dyDescent="0.2">
      <c r="B51" s="12" t="s">
        <v>0</v>
      </c>
      <c r="C51" s="68" t="s">
        <v>0</v>
      </c>
      <c r="D51" s="242" t="s">
        <v>0</v>
      </c>
      <c r="E51" s="243"/>
      <c r="F51" s="243"/>
      <c r="G51" s="243"/>
      <c r="H51" s="243"/>
      <c r="I51" s="243"/>
      <c r="J51" s="243"/>
      <c r="K51" s="243"/>
      <c r="L51" s="243"/>
      <c r="M51" s="243"/>
      <c r="N51" s="243"/>
      <c r="O51" s="243"/>
      <c r="P51" s="243"/>
      <c r="Q51" s="243"/>
      <c r="R51" s="243"/>
      <c r="S51" s="243"/>
      <c r="T51" s="243"/>
      <c r="U51" s="244"/>
      <c r="V51" s="45"/>
      <c r="W51" s="258"/>
      <c r="X51" s="259"/>
      <c r="Y51" s="260"/>
    </row>
    <row r="52" spans="2:60" ht="17.25" customHeight="1" x14ac:dyDescent="0.2">
      <c r="B52" s="12" t="s">
        <v>0</v>
      </c>
      <c r="C52" s="68" t="s">
        <v>0</v>
      </c>
      <c r="D52" s="242" t="s">
        <v>0</v>
      </c>
      <c r="E52" s="243"/>
      <c r="F52" s="243"/>
      <c r="G52" s="243"/>
      <c r="H52" s="243"/>
      <c r="I52" s="243"/>
      <c r="J52" s="243"/>
      <c r="K52" s="243"/>
      <c r="L52" s="243"/>
      <c r="M52" s="243"/>
      <c r="N52" s="243"/>
      <c r="O52" s="243"/>
      <c r="P52" s="243"/>
      <c r="Q52" s="243"/>
      <c r="R52" s="243"/>
      <c r="S52" s="243"/>
      <c r="T52" s="243"/>
      <c r="U52" s="244"/>
      <c r="V52" s="45"/>
      <c r="W52" s="258"/>
      <c r="X52" s="259"/>
      <c r="Y52" s="260"/>
    </row>
    <row r="53" spans="2:60" ht="17.25" customHeight="1" x14ac:dyDescent="0.2">
      <c r="B53" s="12" t="s">
        <v>0</v>
      </c>
      <c r="C53" s="68" t="s">
        <v>0</v>
      </c>
      <c r="D53" s="242" t="s">
        <v>0</v>
      </c>
      <c r="E53" s="243"/>
      <c r="F53" s="243"/>
      <c r="G53" s="243"/>
      <c r="H53" s="243"/>
      <c r="I53" s="243"/>
      <c r="J53" s="243"/>
      <c r="K53" s="243"/>
      <c r="L53" s="243"/>
      <c r="M53" s="243"/>
      <c r="N53" s="243"/>
      <c r="O53" s="243"/>
      <c r="P53" s="243"/>
      <c r="Q53" s="243"/>
      <c r="R53" s="243"/>
      <c r="S53" s="243"/>
      <c r="T53" s="243"/>
      <c r="U53" s="244"/>
      <c r="V53" s="45"/>
      <c r="W53" s="258"/>
      <c r="X53" s="259"/>
      <c r="Y53" s="260"/>
    </row>
    <row r="54" spans="2:60" ht="17.25" customHeight="1" x14ac:dyDescent="0.2">
      <c r="B54" s="12" t="s">
        <v>0</v>
      </c>
      <c r="C54" s="68" t="s">
        <v>0</v>
      </c>
      <c r="D54" s="242" t="s">
        <v>0</v>
      </c>
      <c r="E54" s="243"/>
      <c r="F54" s="243"/>
      <c r="G54" s="243"/>
      <c r="H54" s="243"/>
      <c r="I54" s="243"/>
      <c r="J54" s="243"/>
      <c r="K54" s="243"/>
      <c r="L54" s="243"/>
      <c r="M54" s="243"/>
      <c r="N54" s="243"/>
      <c r="O54" s="243"/>
      <c r="P54" s="243"/>
      <c r="Q54" s="243"/>
      <c r="R54" s="243"/>
      <c r="S54" s="243"/>
      <c r="T54" s="243"/>
      <c r="U54" s="244"/>
      <c r="V54" s="45"/>
      <c r="W54" s="258"/>
      <c r="X54" s="259"/>
      <c r="Y54" s="260"/>
    </row>
    <row r="55" spans="2:60" ht="17.25" customHeight="1" x14ac:dyDescent="0.2">
      <c r="B55" s="12" t="s">
        <v>0</v>
      </c>
      <c r="C55" s="68" t="s">
        <v>0</v>
      </c>
      <c r="D55" s="242" t="s">
        <v>0</v>
      </c>
      <c r="E55" s="243"/>
      <c r="F55" s="243"/>
      <c r="G55" s="243"/>
      <c r="H55" s="243"/>
      <c r="I55" s="243"/>
      <c r="J55" s="243"/>
      <c r="K55" s="243"/>
      <c r="L55" s="243"/>
      <c r="M55" s="243"/>
      <c r="N55" s="243"/>
      <c r="O55" s="243"/>
      <c r="P55" s="243"/>
      <c r="Q55" s="243"/>
      <c r="R55" s="243"/>
      <c r="S55" s="243"/>
      <c r="T55" s="243"/>
      <c r="U55" s="244"/>
      <c r="V55" s="45"/>
      <c r="W55" s="258"/>
      <c r="X55" s="259"/>
      <c r="Y55" s="260"/>
    </row>
    <row r="56" spans="2:60" ht="17.25" customHeight="1" x14ac:dyDescent="0.2">
      <c r="B56" s="12" t="s">
        <v>0</v>
      </c>
      <c r="C56" s="68" t="s">
        <v>0</v>
      </c>
      <c r="D56" s="242" t="s">
        <v>0</v>
      </c>
      <c r="E56" s="243"/>
      <c r="F56" s="243"/>
      <c r="G56" s="243"/>
      <c r="H56" s="243"/>
      <c r="I56" s="243"/>
      <c r="J56" s="243"/>
      <c r="K56" s="243"/>
      <c r="L56" s="243"/>
      <c r="M56" s="243"/>
      <c r="N56" s="243"/>
      <c r="O56" s="243"/>
      <c r="P56" s="243"/>
      <c r="Q56" s="243"/>
      <c r="R56" s="243"/>
      <c r="S56" s="243"/>
      <c r="T56" s="243"/>
      <c r="U56" s="244"/>
      <c r="V56" s="45"/>
      <c r="W56" s="258"/>
      <c r="X56" s="259"/>
      <c r="Y56" s="260"/>
    </row>
    <row r="57" spans="2:60" ht="17.25" customHeight="1" x14ac:dyDescent="0.2">
      <c r="B57" s="12" t="s">
        <v>0</v>
      </c>
      <c r="C57" s="68" t="s">
        <v>0</v>
      </c>
      <c r="D57" s="242" t="s">
        <v>0</v>
      </c>
      <c r="E57" s="243"/>
      <c r="F57" s="243"/>
      <c r="G57" s="243"/>
      <c r="H57" s="243"/>
      <c r="I57" s="243"/>
      <c r="J57" s="243"/>
      <c r="K57" s="243"/>
      <c r="L57" s="243"/>
      <c r="M57" s="243"/>
      <c r="N57" s="243"/>
      <c r="O57" s="243"/>
      <c r="P57" s="243"/>
      <c r="Q57" s="243"/>
      <c r="R57" s="243"/>
      <c r="S57" s="243"/>
      <c r="T57" s="243"/>
      <c r="U57" s="244"/>
      <c r="V57" s="45"/>
      <c r="W57" s="258"/>
      <c r="X57" s="259"/>
      <c r="Y57" s="260"/>
    </row>
    <row r="58" spans="2:60" s="6" customFormat="1" ht="13.5" thickBot="1" x14ac:dyDescent="0.25">
      <c r="G58" s="6" t="s">
        <v>0</v>
      </c>
      <c r="AB58" s="74"/>
      <c r="AC58" s="74"/>
      <c r="AD58" s="74"/>
      <c r="AE58" s="74"/>
      <c r="AF58" s="74"/>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row>
    <row r="59" spans="2:60" hidden="1" x14ac:dyDescent="0.2"/>
    <row r="60" spans="2:60" hidden="1" x14ac:dyDescent="0.2"/>
    <row r="62" spans="2:60" ht="18" x14ac:dyDescent="0.25">
      <c r="B62" s="71" t="s">
        <v>96</v>
      </c>
    </row>
    <row r="63" spans="2:60" ht="1.5" customHeight="1" x14ac:dyDescent="0.2">
      <c r="B63" s="17"/>
      <c r="C63" s="17"/>
      <c r="D63" s="17"/>
      <c r="E63" s="17"/>
      <c r="F63" s="17"/>
      <c r="G63" s="17"/>
      <c r="H63" s="17"/>
      <c r="I63" s="17"/>
      <c r="J63" s="17"/>
      <c r="K63" s="17"/>
      <c r="L63" s="17"/>
      <c r="M63" s="17"/>
      <c r="N63" s="18"/>
      <c r="O63" s="18" t="s">
        <v>3</v>
      </c>
      <c r="P63" s="18"/>
      <c r="Q63" s="18"/>
      <c r="R63" s="18" t="s">
        <v>4</v>
      </c>
      <c r="S63" s="18"/>
      <c r="T63" s="18"/>
      <c r="U63" s="18"/>
      <c r="V63" s="19" t="s">
        <v>5</v>
      </c>
      <c r="W63" s="18"/>
      <c r="X63" s="17"/>
      <c r="Y63" s="17"/>
      <c r="Z63" s="20"/>
    </row>
    <row r="64" spans="2:60" ht="3" customHeight="1" x14ac:dyDescent="0.2">
      <c r="B64" s="18" t="s">
        <v>6</v>
      </c>
      <c r="C64" s="17"/>
      <c r="D64" s="17"/>
      <c r="E64" s="17"/>
      <c r="F64" s="17"/>
      <c r="G64" s="17"/>
      <c r="H64" s="21" t="s">
        <v>7</v>
      </c>
      <c r="I64" s="22"/>
      <c r="J64" s="23" t="s">
        <v>0</v>
      </c>
      <c r="K64" s="22"/>
      <c r="L64" s="22"/>
      <c r="M64" s="22"/>
      <c r="N64" s="22"/>
      <c r="O64" s="22"/>
      <c r="P64" s="22"/>
      <c r="Q64" s="22"/>
      <c r="R64" s="22"/>
      <c r="S64" s="22"/>
      <c r="T64" s="22"/>
      <c r="U64" s="22"/>
      <c r="V64" s="22"/>
      <c r="W64" s="22"/>
      <c r="X64" s="22"/>
      <c r="Y64" s="22"/>
      <c r="Z64" s="20"/>
    </row>
    <row r="65" spans="2:60" ht="3" customHeight="1" x14ac:dyDescent="0.2">
      <c r="B65" s="17"/>
      <c r="C65" s="17"/>
      <c r="D65" s="17"/>
      <c r="E65" s="17"/>
      <c r="F65" s="17"/>
      <c r="G65" s="22"/>
      <c r="H65" s="22"/>
      <c r="I65" s="22"/>
      <c r="J65" s="22"/>
      <c r="K65" s="22"/>
      <c r="L65" s="22"/>
      <c r="M65" s="22"/>
      <c r="N65" s="177"/>
      <c r="O65" s="177"/>
      <c r="P65" s="177"/>
      <c r="Q65" s="24" t="s">
        <v>8</v>
      </c>
      <c r="R65" s="25"/>
      <c r="S65" s="24" t="s">
        <v>9</v>
      </c>
      <c r="T65" s="177">
        <f>N65*R65/100</f>
        <v>0</v>
      </c>
      <c r="U65" s="177"/>
      <c r="V65" s="177"/>
      <c r="W65" s="177"/>
      <c r="X65" s="177"/>
      <c r="Y65" s="22"/>
      <c r="Z65" s="20"/>
    </row>
    <row r="66" spans="2:60" ht="0.75" customHeight="1" x14ac:dyDescent="0.2">
      <c r="B66" s="20"/>
      <c r="C66" s="315" t="s">
        <v>0</v>
      </c>
      <c r="D66" s="315"/>
      <c r="E66" s="315"/>
      <c r="F66" s="315"/>
      <c r="G66" s="315"/>
      <c r="H66" s="315"/>
      <c r="I66" s="315"/>
      <c r="J66" s="315"/>
      <c r="K66" s="315"/>
      <c r="L66" s="315"/>
      <c r="M66" s="315"/>
      <c r="N66" s="315"/>
      <c r="O66" s="315"/>
      <c r="P66" s="315"/>
      <c r="Q66" s="315"/>
      <c r="R66" s="315"/>
      <c r="S66" s="315"/>
      <c r="T66" s="315"/>
      <c r="U66" s="315"/>
      <c r="V66" s="315"/>
      <c r="W66" s="315"/>
      <c r="X66" s="315"/>
      <c r="Y66" s="315"/>
      <c r="Z66" s="20"/>
    </row>
    <row r="67" spans="2:60" ht="3.75" customHeight="1" x14ac:dyDescent="0.2">
      <c r="B67" s="20"/>
      <c r="C67" s="20"/>
      <c r="D67" s="20"/>
      <c r="E67" s="20"/>
      <c r="F67" s="20"/>
      <c r="G67" s="26"/>
      <c r="H67" s="26"/>
      <c r="I67" s="22"/>
      <c r="J67" s="22"/>
      <c r="K67" s="22"/>
      <c r="L67" s="22"/>
      <c r="M67" s="22"/>
      <c r="N67" s="177"/>
      <c r="O67" s="177"/>
      <c r="P67" s="177"/>
      <c r="Q67" s="24"/>
      <c r="R67" s="25"/>
      <c r="S67" s="24"/>
      <c r="T67" s="177">
        <f>N67*R67/100</f>
        <v>0</v>
      </c>
      <c r="U67" s="177"/>
      <c r="V67" s="177"/>
      <c r="W67" s="177"/>
      <c r="X67" s="177"/>
      <c r="Y67" s="22"/>
      <c r="Z67" s="20"/>
    </row>
    <row r="68" spans="2:60" ht="2.25" customHeight="1" x14ac:dyDescent="0.2">
      <c r="B68" s="20"/>
      <c r="C68" s="20"/>
      <c r="D68" s="20"/>
      <c r="E68" s="20"/>
      <c r="F68" s="20"/>
      <c r="G68" s="26"/>
      <c r="H68" s="26"/>
      <c r="I68" s="22"/>
      <c r="J68" s="22"/>
      <c r="K68" s="22"/>
      <c r="L68" s="22"/>
      <c r="M68" s="22"/>
      <c r="N68" s="177"/>
      <c r="O68" s="177"/>
      <c r="P68" s="177"/>
      <c r="Q68" s="24"/>
      <c r="R68" s="25"/>
      <c r="S68" s="24"/>
      <c r="T68" s="177">
        <f>N68*R68/100</f>
        <v>0</v>
      </c>
      <c r="U68" s="177"/>
      <c r="V68" s="177"/>
      <c r="W68" s="177"/>
      <c r="X68" s="177"/>
      <c r="Y68" s="22"/>
      <c r="Z68" s="20"/>
    </row>
    <row r="69" spans="2:60" s="4" customFormat="1" ht="4.5" hidden="1" customHeight="1" x14ac:dyDescent="0.2">
      <c r="B69" s="26"/>
      <c r="C69" s="26"/>
      <c r="D69" s="26"/>
      <c r="E69" s="26"/>
      <c r="F69" s="26"/>
      <c r="G69" s="26"/>
      <c r="H69" s="26"/>
      <c r="I69" s="22"/>
      <c r="J69" s="22"/>
      <c r="K69" s="22"/>
      <c r="L69" s="22"/>
      <c r="M69" s="22"/>
      <c r="N69" s="27"/>
      <c r="O69" s="27"/>
      <c r="P69" s="27"/>
      <c r="Q69" s="24"/>
      <c r="R69" s="22"/>
      <c r="S69" s="24"/>
      <c r="T69" s="27"/>
      <c r="U69" s="27"/>
      <c r="V69" s="27"/>
      <c r="W69" s="27"/>
      <c r="X69" s="27"/>
      <c r="Y69" s="22"/>
      <c r="Z69" s="26"/>
      <c r="AB69" s="74"/>
      <c r="AC69" s="74"/>
      <c r="AD69" s="74"/>
      <c r="AE69" s="74"/>
      <c r="AF69" s="74"/>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row>
    <row r="70" spans="2:60" ht="4.5" hidden="1" customHeight="1" x14ac:dyDescent="0.2">
      <c r="B70" s="20"/>
      <c r="C70" s="20"/>
      <c r="D70" s="20"/>
      <c r="E70" s="20"/>
      <c r="F70" s="20"/>
      <c r="G70" s="26"/>
      <c r="H70" s="26"/>
      <c r="I70" s="22"/>
      <c r="J70" s="22"/>
      <c r="K70" s="22"/>
      <c r="L70" s="22"/>
      <c r="M70" s="22"/>
      <c r="N70" s="22"/>
      <c r="O70" s="22"/>
      <c r="P70" s="22"/>
      <c r="Q70" s="22"/>
      <c r="R70" s="22"/>
      <c r="S70" s="28" t="s">
        <v>10</v>
      </c>
      <c r="T70" s="177">
        <f>SUM(T65:X68)</f>
        <v>0</v>
      </c>
      <c r="U70" s="177"/>
      <c r="V70" s="177"/>
      <c r="W70" s="177"/>
      <c r="X70" s="177"/>
      <c r="Y70" s="22"/>
      <c r="Z70" s="20"/>
    </row>
    <row r="71" spans="2:60" ht="1.5" hidden="1" customHeight="1" x14ac:dyDescent="0.2">
      <c r="B71" s="20"/>
      <c r="C71" s="20"/>
      <c r="D71" s="20"/>
      <c r="E71" s="20"/>
      <c r="F71" s="20"/>
      <c r="G71" s="20"/>
      <c r="H71" s="20"/>
      <c r="I71" s="22"/>
      <c r="J71" s="22"/>
      <c r="K71" s="22"/>
      <c r="L71" s="22"/>
      <c r="M71" s="22"/>
      <c r="N71" s="22"/>
      <c r="O71" s="22"/>
      <c r="P71" s="22"/>
      <c r="Q71" s="22"/>
      <c r="R71" s="22"/>
      <c r="S71" s="22"/>
      <c r="T71" s="22"/>
      <c r="U71" s="22"/>
      <c r="V71" s="22"/>
      <c r="W71" s="22"/>
      <c r="X71" s="22"/>
      <c r="Y71" s="22"/>
      <c r="Z71" s="20"/>
    </row>
    <row r="72" spans="2:60" ht="23.25" hidden="1" x14ac:dyDescent="0.35">
      <c r="B72" s="80" t="s">
        <v>0</v>
      </c>
      <c r="O72" s="12" t="s">
        <v>3</v>
      </c>
      <c r="Q72" s="22"/>
      <c r="R72" s="39"/>
      <c r="S72" s="22"/>
      <c r="T72" s="22"/>
      <c r="U72" s="22"/>
      <c r="V72" s="46"/>
      <c r="W72" s="22"/>
      <c r="X72" s="22"/>
      <c r="Y72" s="22"/>
    </row>
    <row r="73" spans="2:60" ht="13.5" thickBot="1" x14ac:dyDescent="0.25">
      <c r="I73" s="1" t="s">
        <v>11</v>
      </c>
      <c r="N73" s="16" t="s">
        <v>82</v>
      </c>
      <c r="Q73" s="22"/>
      <c r="R73" s="22"/>
      <c r="S73" s="22"/>
      <c r="T73" s="22"/>
      <c r="U73" s="22"/>
      <c r="V73" s="22"/>
      <c r="W73" s="22"/>
      <c r="X73" s="22"/>
      <c r="Y73" s="22"/>
    </row>
    <row r="74" spans="2:60" ht="18.75" customHeight="1" thickBot="1" x14ac:dyDescent="0.25">
      <c r="F74" s="15" t="s">
        <v>69</v>
      </c>
      <c r="H74" s="250" t="s">
        <v>0</v>
      </c>
      <c r="I74" s="251"/>
      <c r="J74" s="252"/>
      <c r="N74" s="246"/>
      <c r="O74" s="247"/>
      <c r="P74" s="248"/>
      <c r="Q74" s="22"/>
      <c r="R74" s="48"/>
      <c r="S74" s="22"/>
      <c r="T74" s="177"/>
      <c r="U74" s="177"/>
      <c r="V74" s="177"/>
      <c r="W74" s="177"/>
      <c r="X74" s="22"/>
      <c r="Y74" s="22"/>
    </row>
    <row r="75" spans="2:60" ht="4.5" customHeight="1" thickBot="1" x14ac:dyDescent="0.25">
      <c r="F75" s="7"/>
      <c r="N75" s="104"/>
      <c r="O75" s="104"/>
      <c r="P75" s="104"/>
      <c r="Q75" s="22"/>
      <c r="R75" s="22"/>
      <c r="S75" s="22"/>
      <c r="T75" s="22"/>
      <c r="U75" s="22"/>
      <c r="V75" s="22"/>
      <c r="W75" s="22"/>
      <c r="X75" s="22"/>
      <c r="Y75" s="22"/>
    </row>
    <row r="76" spans="2:60" ht="18.75" customHeight="1" thickBot="1" x14ac:dyDescent="0.25">
      <c r="F76" s="15" t="s">
        <v>70</v>
      </c>
      <c r="H76" s="250" t="s">
        <v>0</v>
      </c>
      <c r="I76" s="251"/>
      <c r="J76" s="252"/>
      <c r="N76" s="246"/>
      <c r="O76" s="247"/>
      <c r="P76" s="248"/>
      <c r="Q76" s="22"/>
      <c r="R76" s="48"/>
      <c r="S76" s="22"/>
      <c r="T76" s="308" t="s">
        <v>160</v>
      </c>
      <c r="U76" s="177"/>
      <c r="V76" s="177"/>
      <c r="W76" s="177"/>
      <c r="X76" s="22"/>
      <c r="Y76" s="22"/>
    </row>
    <row r="77" spans="2:60" ht="4.5" customHeight="1" thickBot="1" x14ac:dyDescent="0.25">
      <c r="F77" s="15" t="s">
        <v>0</v>
      </c>
      <c r="N77" s="104"/>
      <c r="O77" s="104"/>
      <c r="P77" s="104"/>
      <c r="Q77" s="22"/>
      <c r="R77" s="22"/>
      <c r="S77" s="22"/>
      <c r="T77" s="22"/>
      <c r="U77" s="22"/>
      <c r="V77" s="22"/>
      <c r="W77" s="22"/>
      <c r="X77" s="22"/>
      <c r="Y77" s="22"/>
    </row>
    <row r="78" spans="2:60" ht="18.75" customHeight="1" thickBot="1" x14ac:dyDescent="0.25">
      <c r="F78" s="15" t="s">
        <v>71</v>
      </c>
      <c r="H78" s="250" t="s">
        <v>0</v>
      </c>
      <c r="I78" s="251"/>
      <c r="J78" s="252"/>
      <c r="N78" s="246"/>
      <c r="O78" s="247"/>
      <c r="P78" s="248"/>
      <c r="Q78" s="22"/>
      <c r="R78" s="49"/>
      <c r="S78" s="22"/>
      <c r="T78" s="308" t="s">
        <v>159</v>
      </c>
      <c r="U78" s="177"/>
      <c r="V78" s="177"/>
      <c r="W78" s="177"/>
      <c r="X78" s="22"/>
      <c r="Y78" s="22"/>
    </row>
    <row r="79" spans="2:60" ht="4.5" customHeight="1" thickBot="1" x14ac:dyDescent="0.25">
      <c r="F79" s="7"/>
      <c r="N79" s="104"/>
      <c r="O79" s="104"/>
      <c r="P79" s="104"/>
      <c r="Q79" s="22"/>
      <c r="R79" s="22"/>
      <c r="S79" s="22"/>
      <c r="T79" s="22"/>
      <c r="U79" s="22"/>
      <c r="V79" s="22"/>
      <c r="W79" s="22"/>
      <c r="X79" s="22"/>
      <c r="Y79" s="22"/>
    </row>
    <row r="80" spans="2:60" ht="18.75" customHeight="1" thickBot="1" x14ac:dyDescent="0.25">
      <c r="F80" s="15" t="s">
        <v>154</v>
      </c>
      <c r="H80" s="250" t="s">
        <v>0</v>
      </c>
      <c r="I80" s="251"/>
      <c r="J80" s="252"/>
      <c r="N80" s="246"/>
      <c r="O80" s="247"/>
      <c r="P80" s="248"/>
      <c r="Q80" s="22"/>
      <c r="R80" s="49"/>
      <c r="S80" s="2"/>
      <c r="T80" s="249"/>
      <c r="U80" s="249"/>
      <c r="V80" s="249"/>
      <c r="W80" s="249"/>
      <c r="X80" s="22"/>
      <c r="Y80" s="22"/>
    </row>
    <row r="81" spans="3:26" ht="4.5" customHeight="1" thickBot="1" x14ac:dyDescent="0.25">
      <c r="F81" s="47"/>
      <c r="N81" s="104"/>
      <c r="O81" s="104"/>
      <c r="P81" s="104"/>
      <c r="Q81" s="22"/>
      <c r="R81" s="2"/>
      <c r="S81" s="2"/>
      <c r="T81" s="2"/>
      <c r="U81" s="2"/>
      <c r="V81" s="2"/>
      <c r="W81" s="2"/>
      <c r="X81" s="22"/>
      <c r="Y81" s="22"/>
    </row>
    <row r="82" spans="3:26" ht="18.75" customHeight="1" thickBot="1" x14ac:dyDescent="0.25">
      <c r="F82" s="15" t="s">
        <v>158</v>
      </c>
      <c r="H82" s="250" t="s">
        <v>0</v>
      </c>
      <c r="I82" s="251"/>
      <c r="J82" s="252"/>
      <c r="N82" s="246"/>
      <c r="O82" s="247"/>
      <c r="P82" s="248"/>
      <c r="Q82" s="22"/>
      <c r="R82" s="49"/>
      <c r="S82" s="2"/>
      <c r="T82" s="249"/>
      <c r="U82" s="249"/>
      <c r="V82" s="249"/>
      <c r="W82" s="249"/>
      <c r="X82" s="22"/>
      <c r="Y82" s="22"/>
    </row>
    <row r="83" spans="3:26" ht="4.5" customHeight="1" thickBot="1" x14ac:dyDescent="0.25">
      <c r="F83" s="47"/>
      <c r="N83" s="104"/>
      <c r="O83" s="104"/>
      <c r="P83" s="104"/>
      <c r="Q83" s="22"/>
      <c r="R83" s="2"/>
      <c r="S83" s="2"/>
      <c r="T83" s="2"/>
      <c r="U83" s="2"/>
      <c r="V83" s="2"/>
      <c r="W83" s="2"/>
      <c r="X83" s="22"/>
      <c r="Y83" s="22"/>
    </row>
    <row r="84" spans="3:26" ht="18.75" customHeight="1" thickBot="1" x14ac:dyDescent="0.25">
      <c r="F84" s="15" t="s">
        <v>72</v>
      </c>
      <c r="H84" s="309" t="s">
        <v>0</v>
      </c>
      <c r="I84" s="310"/>
      <c r="J84" s="311"/>
      <c r="N84" s="246"/>
      <c r="O84" s="247"/>
      <c r="P84" s="248"/>
      <c r="Q84" s="22"/>
      <c r="R84" s="49" t="s">
        <v>21</v>
      </c>
      <c r="S84" s="2"/>
      <c r="T84" s="249"/>
      <c r="U84" s="249"/>
      <c r="V84" s="249"/>
      <c r="W84" s="249"/>
      <c r="X84" s="22"/>
      <c r="Y84" s="22"/>
    </row>
    <row r="85" spans="3:26" ht="4.5" customHeight="1" thickBot="1" x14ac:dyDescent="0.25">
      <c r="F85" s="47"/>
      <c r="N85" s="104"/>
      <c r="O85" s="104"/>
      <c r="P85" s="104"/>
      <c r="Q85" s="22"/>
      <c r="R85" s="2"/>
      <c r="S85" s="2"/>
      <c r="T85" s="2"/>
      <c r="U85" s="2"/>
      <c r="V85" s="2"/>
      <c r="W85" s="2"/>
      <c r="X85" s="22"/>
      <c r="Y85" s="22"/>
    </row>
    <row r="86" spans="3:26" ht="18.75" customHeight="1" thickBot="1" x14ac:dyDescent="0.25">
      <c r="F86" s="15" t="s">
        <v>157</v>
      </c>
      <c r="H86" s="312" t="s">
        <v>0</v>
      </c>
      <c r="I86" s="313"/>
      <c r="J86" s="314"/>
      <c r="N86" s="246"/>
      <c r="O86" s="247"/>
      <c r="P86" s="248"/>
      <c r="Q86" s="22"/>
      <c r="R86" s="299" t="s">
        <v>73</v>
      </c>
      <c r="S86" s="300"/>
      <c r="T86" s="300"/>
      <c r="U86" s="300"/>
      <c r="V86" s="300"/>
      <c r="W86" s="301"/>
      <c r="X86" s="22"/>
      <c r="Y86" s="22"/>
    </row>
    <row r="87" spans="3:26" ht="4.5" customHeight="1" thickBot="1" x14ac:dyDescent="0.25">
      <c r="F87" s="47"/>
      <c r="H87" s="78"/>
      <c r="I87" s="78"/>
      <c r="J87" s="78"/>
      <c r="N87" s="105"/>
      <c r="O87" s="105"/>
      <c r="P87" s="105"/>
      <c r="Q87" s="22"/>
      <c r="R87" s="302"/>
      <c r="S87" s="303"/>
      <c r="T87" s="303"/>
      <c r="U87" s="303"/>
      <c r="V87" s="303"/>
      <c r="W87" s="304"/>
      <c r="X87" s="22"/>
      <c r="Y87" s="22"/>
    </row>
    <row r="88" spans="3:26" ht="23.25" customHeight="1" thickBot="1" x14ac:dyDescent="0.25">
      <c r="F88" s="15" t="s">
        <v>119</v>
      </c>
      <c r="H88" s="255" t="s">
        <v>74</v>
      </c>
      <c r="I88" s="256"/>
      <c r="J88" s="257"/>
      <c r="N88" s="246"/>
      <c r="O88" s="247"/>
      <c r="P88" s="248"/>
      <c r="Q88" s="22"/>
      <c r="R88" s="305"/>
      <c r="S88" s="306"/>
      <c r="T88" s="306"/>
      <c r="U88" s="306"/>
      <c r="V88" s="306"/>
      <c r="W88" s="307"/>
      <c r="X88" s="22"/>
      <c r="Y88" s="22"/>
    </row>
    <row r="89" spans="3:26" ht="15.75" customHeight="1" x14ac:dyDescent="0.2">
      <c r="F89" s="7"/>
      <c r="H89" s="50"/>
      <c r="I89" s="50"/>
      <c r="J89" s="50"/>
      <c r="N89" s="51"/>
      <c r="O89" s="51"/>
      <c r="P89" s="51"/>
      <c r="Q89" s="22"/>
      <c r="R89" s="48"/>
      <c r="S89" s="22"/>
      <c r="T89" s="27"/>
      <c r="U89" s="27"/>
      <c r="V89" s="27"/>
      <c r="W89" s="27"/>
      <c r="X89" s="22"/>
      <c r="Y89" s="22"/>
    </row>
    <row r="90" spans="3:26" ht="13.5" thickBot="1" x14ac:dyDescent="0.25">
      <c r="F90" s="7"/>
      <c r="H90" s="50"/>
      <c r="I90" s="50"/>
      <c r="J90" s="50"/>
      <c r="N90" s="51"/>
      <c r="O90" s="51"/>
      <c r="P90" s="51"/>
      <c r="Q90" s="22"/>
      <c r="R90" s="48"/>
      <c r="S90" s="22"/>
      <c r="T90" s="27"/>
      <c r="U90" s="27"/>
      <c r="V90" s="27"/>
      <c r="W90" s="27"/>
      <c r="X90" s="22"/>
      <c r="Y90" s="22"/>
    </row>
    <row r="91" spans="3:26" x14ac:dyDescent="0.2">
      <c r="C91" s="187" t="s">
        <v>156</v>
      </c>
      <c r="D91" s="188"/>
      <c r="E91" s="188"/>
      <c r="F91" s="188"/>
      <c r="G91" s="188"/>
      <c r="H91" s="188"/>
      <c r="I91" s="188"/>
      <c r="J91" s="188"/>
      <c r="K91" s="188"/>
      <c r="L91" s="188"/>
      <c r="M91" s="188"/>
      <c r="N91" s="188"/>
      <c r="O91" s="188"/>
      <c r="P91" s="188"/>
      <c r="Q91" s="188"/>
      <c r="R91" s="188"/>
      <c r="S91" s="188"/>
      <c r="T91" s="188"/>
      <c r="U91" s="188"/>
      <c r="V91" s="188"/>
      <c r="W91" s="188"/>
      <c r="X91" s="188"/>
      <c r="Y91" s="188"/>
      <c r="Z91" s="189"/>
    </row>
    <row r="92" spans="3:26" x14ac:dyDescent="0.2">
      <c r="C92" s="190"/>
      <c r="D92" s="191"/>
      <c r="E92" s="191"/>
      <c r="F92" s="191"/>
      <c r="G92" s="191"/>
      <c r="H92" s="191"/>
      <c r="I92" s="191"/>
      <c r="J92" s="191"/>
      <c r="K92" s="191"/>
      <c r="L92" s="191"/>
      <c r="M92" s="191"/>
      <c r="N92" s="191"/>
      <c r="O92" s="191"/>
      <c r="P92" s="191"/>
      <c r="Q92" s="191"/>
      <c r="R92" s="191"/>
      <c r="S92" s="191"/>
      <c r="T92" s="191"/>
      <c r="U92" s="191"/>
      <c r="V92" s="191"/>
      <c r="W92" s="191"/>
      <c r="X92" s="191"/>
      <c r="Y92" s="191"/>
      <c r="Z92" s="192"/>
    </row>
    <row r="93" spans="3:26" x14ac:dyDescent="0.2">
      <c r="C93" s="190"/>
      <c r="D93" s="191"/>
      <c r="E93" s="191"/>
      <c r="F93" s="191"/>
      <c r="G93" s="191"/>
      <c r="H93" s="191"/>
      <c r="I93" s="191"/>
      <c r="J93" s="191"/>
      <c r="K93" s="191"/>
      <c r="L93" s="191"/>
      <c r="M93" s="191"/>
      <c r="N93" s="191"/>
      <c r="O93" s="191"/>
      <c r="P93" s="191"/>
      <c r="Q93" s="191"/>
      <c r="R93" s="191"/>
      <c r="S93" s="191"/>
      <c r="T93" s="191"/>
      <c r="U93" s="191"/>
      <c r="V93" s="191"/>
      <c r="W93" s="191"/>
      <c r="X93" s="191"/>
      <c r="Y93" s="191"/>
      <c r="Z93" s="192"/>
    </row>
    <row r="94" spans="3:26" x14ac:dyDescent="0.2">
      <c r="C94" s="190"/>
      <c r="D94" s="191"/>
      <c r="E94" s="191"/>
      <c r="F94" s="191"/>
      <c r="G94" s="191"/>
      <c r="H94" s="191"/>
      <c r="I94" s="191"/>
      <c r="J94" s="191"/>
      <c r="K94" s="191"/>
      <c r="L94" s="191"/>
      <c r="M94" s="191"/>
      <c r="N94" s="191"/>
      <c r="O94" s="191"/>
      <c r="P94" s="191"/>
      <c r="Q94" s="191"/>
      <c r="R94" s="191"/>
      <c r="S94" s="191"/>
      <c r="T94" s="191"/>
      <c r="U94" s="191"/>
      <c r="V94" s="191"/>
      <c r="W94" s="191"/>
      <c r="X94" s="191"/>
      <c r="Y94" s="191"/>
      <c r="Z94" s="192"/>
    </row>
    <row r="95" spans="3:26" ht="6.75" customHeight="1" thickBot="1" x14ac:dyDescent="0.25">
      <c r="C95" s="193"/>
      <c r="D95" s="194"/>
      <c r="E95" s="194"/>
      <c r="F95" s="194"/>
      <c r="G95" s="194"/>
      <c r="H95" s="194"/>
      <c r="I95" s="194"/>
      <c r="J95" s="194"/>
      <c r="K95" s="194"/>
      <c r="L95" s="194"/>
      <c r="M95" s="194"/>
      <c r="N95" s="194"/>
      <c r="O95" s="194"/>
      <c r="P95" s="194"/>
      <c r="Q95" s="194"/>
      <c r="R95" s="194"/>
      <c r="S95" s="194"/>
      <c r="T95" s="194"/>
      <c r="U95" s="194"/>
      <c r="V95" s="194"/>
      <c r="W95" s="194"/>
      <c r="X95" s="194"/>
      <c r="Y95" s="194"/>
      <c r="Z95" s="195"/>
    </row>
    <row r="96" spans="3:26" ht="4.5" customHeight="1" x14ac:dyDescent="0.2">
      <c r="Q96" s="22"/>
      <c r="R96" s="22"/>
      <c r="S96" s="22"/>
      <c r="T96" s="22"/>
      <c r="U96" s="22"/>
      <c r="V96" s="22"/>
      <c r="W96" s="22"/>
      <c r="X96" s="22"/>
      <c r="Y96" s="22"/>
    </row>
    <row r="97" spans="2:25" ht="4.5" customHeight="1" x14ac:dyDescent="0.2">
      <c r="Q97" s="22"/>
      <c r="R97" s="196"/>
      <c r="S97" s="196"/>
      <c r="T97" s="22"/>
      <c r="U97" s="22"/>
      <c r="V97" s="22"/>
      <c r="W97" s="22"/>
      <c r="X97" s="22"/>
      <c r="Y97" s="22"/>
    </row>
    <row r="98" spans="2:25" ht="20.25" x14ac:dyDescent="0.3">
      <c r="B98" s="99" t="s">
        <v>68</v>
      </c>
      <c r="Q98" s="22"/>
      <c r="R98" s="22"/>
      <c r="S98" s="22"/>
      <c r="T98" s="22"/>
      <c r="U98" s="22"/>
      <c r="V98" s="22"/>
      <c r="W98" s="22"/>
      <c r="X98" s="22"/>
      <c r="Y98" s="22"/>
    </row>
    <row r="99" spans="2:25" x14ac:dyDescent="0.2">
      <c r="Q99" s="22"/>
      <c r="R99" s="22"/>
      <c r="S99" s="22"/>
      <c r="T99" s="22"/>
      <c r="U99" s="22"/>
      <c r="V99" s="22"/>
      <c r="W99" s="52"/>
      <c r="X99" s="22"/>
      <c r="Y99" s="22"/>
    </row>
    <row r="100" spans="2:25" ht="13.5" thickBot="1" x14ac:dyDescent="0.25">
      <c r="Q100" s="22"/>
      <c r="R100" s="22"/>
      <c r="S100" s="22"/>
      <c r="T100" s="22"/>
      <c r="U100" s="22"/>
      <c r="V100" s="22"/>
      <c r="W100" s="22"/>
      <c r="X100" s="22"/>
      <c r="Y100" s="22"/>
    </row>
    <row r="101" spans="2:25" ht="18.75" thickBot="1" x14ac:dyDescent="0.3">
      <c r="C101" s="69" t="s">
        <v>0</v>
      </c>
      <c r="E101" s="44" t="s">
        <v>14</v>
      </c>
      <c r="Q101" s="22"/>
      <c r="R101" s="22"/>
      <c r="S101" s="22"/>
      <c r="T101" s="177"/>
      <c r="U101" s="177"/>
      <c r="V101" s="177"/>
      <c r="W101" s="177"/>
      <c r="X101" s="177"/>
      <c r="Y101" s="22"/>
    </row>
    <row r="102" spans="2:25" ht="5.25" customHeight="1" thickBot="1" x14ac:dyDescent="0.25">
      <c r="C102" s="29"/>
      <c r="E102" s="12"/>
      <c r="Q102" s="22"/>
      <c r="R102" s="22"/>
      <c r="S102" s="22"/>
      <c r="T102" s="22"/>
      <c r="U102" s="22"/>
      <c r="V102" s="22"/>
      <c r="W102" s="22"/>
      <c r="X102" s="22"/>
      <c r="Y102" s="22"/>
    </row>
    <row r="103" spans="2:25" ht="18.75" thickBot="1" x14ac:dyDescent="0.3">
      <c r="C103" s="69" t="s">
        <v>0</v>
      </c>
      <c r="E103" s="44" t="s">
        <v>20</v>
      </c>
      <c r="Q103" s="22"/>
      <c r="R103" s="22"/>
      <c r="S103" s="22"/>
      <c r="T103" s="177"/>
      <c r="U103" s="177"/>
      <c r="V103" s="177"/>
      <c r="W103" s="177"/>
      <c r="X103" s="177"/>
      <c r="Y103" s="22"/>
    </row>
    <row r="104" spans="2:25" ht="4.5" customHeight="1" thickBot="1" x14ac:dyDescent="0.25">
      <c r="C104" s="29"/>
      <c r="E104" s="12"/>
      <c r="Q104" s="22"/>
      <c r="R104" s="22"/>
      <c r="S104" s="22"/>
      <c r="T104" s="22"/>
      <c r="U104" s="22"/>
      <c r="V104" s="22"/>
      <c r="W104" s="22"/>
      <c r="X104" s="22"/>
      <c r="Y104" s="22"/>
    </row>
    <row r="105" spans="2:25" ht="18.75" thickBot="1" x14ac:dyDescent="0.3">
      <c r="C105" s="69" t="s">
        <v>0</v>
      </c>
      <c r="E105" s="44" t="s">
        <v>13</v>
      </c>
      <c r="F105" s="40"/>
      <c r="G105" s="40"/>
      <c r="H105" s="40"/>
      <c r="I105" s="40"/>
      <c r="J105" s="40"/>
      <c r="K105" s="40"/>
      <c r="L105" s="40"/>
      <c r="M105" s="40"/>
      <c r="Q105" s="22"/>
      <c r="R105" s="22"/>
      <c r="S105" s="22"/>
      <c r="T105" s="177"/>
      <c r="U105" s="177"/>
      <c r="V105" s="177"/>
      <c r="W105" s="177"/>
      <c r="X105" s="177"/>
      <c r="Y105" s="22"/>
    </row>
    <row r="106" spans="2:25" ht="4.5" customHeight="1" thickBot="1" x14ac:dyDescent="0.25">
      <c r="C106" s="29"/>
      <c r="E106" s="53"/>
      <c r="F106" s="40"/>
      <c r="G106" s="40"/>
      <c r="H106" s="40"/>
      <c r="I106" s="40"/>
      <c r="J106" s="40"/>
      <c r="K106" s="40"/>
      <c r="L106" s="40"/>
      <c r="M106" s="40"/>
      <c r="Q106" s="22"/>
      <c r="R106" s="22"/>
      <c r="S106" s="22"/>
      <c r="T106" s="22"/>
      <c r="U106" s="22"/>
      <c r="V106" s="22"/>
      <c r="W106" s="22"/>
      <c r="X106" s="22"/>
      <c r="Y106" s="22"/>
    </row>
    <row r="107" spans="2:25" ht="18.75" customHeight="1" thickBot="1" x14ac:dyDescent="0.3">
      <c r="C107" s="69" t="s">
        <v>0</v>
      </c>
      <c r="E107" s="44" t="s">
        <v>19</v>
      </c>
      <c r="F107" s="40"/>
      <c r="G107" s="40"/>
      <c r="H107" s="40"/>
      <c r="I107" s="40"/>
      <c r="J107" s="40"/>
      <c r="K107" s="40"/>
      <c r="L107" s="40"/>
      <c r="M107" s="40"/>
      <c r="Q107" s="22"/>
      <c r="R107" s="22"/>
      <c r="S107" s="22"/>
      <c r="T107" s="177"/>
      <c r="U107" s="177"/>
      <c r="V107" s="177"/>
      <c r="W107" s="177"/>
      <c r="X107" s="177"/>
      <c r="Y107" s="54"/>
    </row>
    <row r="108" spans="2:25" ht="4.5" customHeight="1" thickBot="1" x14ac:dyDescent="0.25">
      <c r="C108" s="29"/>
      <c r="E108" s="53"/>
      <c r="F108" s="40"/>
      <c r="G108" s="40"/>
      <c r="H108" s="40"/>
      <c r="I108" s="40"/>
      <c r="J108" s="40"/>
      <c r="K108" s="40"/>
      <c r="L108" s="40"/>
      <c r="M108" s="40"/>
      <c r="Q108" s="22"/>
      <c r="R108" s="22"/>
      <c r="S108" s="22"/>
      <c r="T108" s="22"/>
      <c r="U108" s="22"/>
      <c r="V108" s="22"/>
      <c r="W108" s="22"/>
      <c r="X108" s="22"/>
      <c r="Y108" s="22"/>
    </row>
    <row r="109" spans="2:25" ht="18.75" customHeight="1" thickBot="1" x14ac:dyDescent="0.3">
      <c r="C109" s="69" t="s">
        <v>0</v>
      </c>
      <c r="E109" s="44" t="s">
        <v>12</v>
      </c>
      <c r="F109" s="40"/>
      <c r="G109" s="40"/>
      <c r="H109" s="40"/>
      <c r="I109" s="40"/>
      <c r="J109" s="40"/>
      <c r="K109" s="40"/>
      <c r="L109" s="40"/>
      <c r="M109" s="40"/>
      <c r="Q109" s="22"/>
      <c r="R109" s="22"/>
      <c r="S109" s="22"/>
      <c r="T109" s="177"/>
      <c r="U109" s="177"/>
      <c r="V109" s="177"/>
      <c r="W109" s="177"/>
      <c r="X109" s="177"/>
      <c r="Y109" s="54"/>
    </row>
    <row r="110" spans="2:25" ht="21.75" customHeight="1" thickBot="1" x14ac:dyDescent="0.25">
      <c r="Q110" s="22"/>
      <c r="R110" s="22"/>
      <c r="S110" s="22"/>
      <c r="T110" s="22"/>
      <c r="U110" s="22"/>
      <c r="V110" s="22"/>
      <c r="W110" s="22"/>
      <c r="X110" s="22"/>
      <c r="Y110" s="22"/>
    </row>
    <row r="111" spans="2:25" ht="16.5" customHeight="1" thickBot="1" x14ac:dyDescent="0.25">
      <c r="C111" s="69" t="s">
        <v>0</v>
      </c>
      <c r="E111" s="12" t="s">
        <v>64</v>
      </c>
      <c r="Q111" s="22"/>
      <c r="R111" s="22"/>
      <c r="S111" s="22"/>
      <c r="T111" s="177"/>
      <c r="U111" s="177"/>
      <c r="V111" s="177"/>
      <c r="W111" s="177"/>
      <c r="X111" s="177"/>
      <c r="Y111" s="22"/>
    </row>
    <row r="112" spans="2:25" ht="4.5" customHeight="1" thickBot="1" x14ac:dyDescent="0.25">
      <c r="Q112" s="22"/>
      <c r="R112" s="22"/>
      <c r="S112" s="22"/>
      <c r="T112" s="22"/>
      <c r="U112" s="22"/>
      <c r="V112" s="22"/>
      <c r="W112" s="22"/>
      <c r="X112" s="22"/>
      <c r="Y112" s="22"/>
    </row>
    <row r="113" spans="2:60" ht="16.5" customHeight="1" thickBot="1" x14ac:dyDescent="0.3">
      <c r="C113" s="69" t="s">
        <v>0</v>
      </c>
      <c r="E113" s="253" t="s">
        <v>67</v>
      </c>
      <c r="F113" s="253"/>
      <c r="G113" s="253"/>
      <c r="H113" s="253"/>
      <c r="I113" s="253"/>
      <c r="J113" s="253"/>
      <c r="K113" s="253"/>
      <c r="L113" s="253"/>
      <c r="M113" s="253"/>
      <c r="N113" s="253"/>
      <c r="O113" s="253"/>
      <c r="P113" s="253"/>
      <c r="Q113" s="22"/>
      <c r="R113" s="22"/>
      <c r="S113" s="22"/>
      <c r="T113" s="177"/>
      <c r="U113" s="177"/>
      <c r="V113" s="177"/>
      <c r="W113" s="177"/>
      <c r="X113" s="177"/>
      <c r="Y113" s="22"/>
      <c r="Z113" s="55"/>
    </row>
    <row r="114" spans="2:60" ht="4.5" customHeight="1" thickBot="1" x14ac:dyDescent="0.25">
      <c r="C114" s="56"/>
      <c r="E114" s="12"/>
      <c r="Q114" s="22"/>
      <c r="R114" s="22"/>
      <c r="S114" s="22"/>
      <c r="T114" s="27"/>
      <c r="U114" s="27"/>
      <c r="V114" s="27"/>
      <c r="W114" s="27"/>
      <c r="X114" s="27"/>
      <c r="Y114" s="22"/>
      <c r="Z114" s="55"/>
    </row>
    <row r="115" spans="2:60" ht="16.5" customHeight="1" thickBot="1" x14ac:dyDescent="0.25">
      <c r="C115" s="69" t="s">
        <v>0</v>
      </c>
      <c r="E115" s="12" t="s">
        <v>65</v>
      </c>
      <c r="Q115" s="22"/>
      <c r="R115" s="22"/>
      <c r="S115" s="22"/>
      <c r="T115" s="177"/>
      <c r="U115" s="177"/>
      <c r="V115" s="177"/>
      <c r="W115" s="177"/>
      <c r="X115" s="177"/>
      <c r="Y115" s="22"/>
    </row>
    <row r="116" spans="2:60" ht="4.5" customHeight="1" x14ac:dyDescent="0.2">
      <c r="C116" s="57"/>
      <c r="D116" s="58"/>
      <c r="E116" s="58"/>
      <c r="F116" s="58"/>
      <c r="G116" s="58"/>
      <c r="H116" s="58"/>
      <c r="I116" s="58"/>
      <c r="J116" s="58"/>
      <c r="K116" s="58"/>
      <c r="L116" s="58"/>
      <c r="M116" s="58"/>
      <c r="N116" s="58"/>
      <c r="O116" s="58"/>
      <c r="P116" s="58"/>
      <c r="Q116" s="59"/>
      <c r="R116" s="59"/>
      <c r="S116" s="59"/>
      <c r="T116" s="27"/>
      <c r="U116" s="27"/>
      <c r="V116" s="27"/>
      <c r="W116" s="27"/>
      <c r="X116" s="27"/>
      <c r="Y116" s="22"/>
      <c r="Z116" s="55"/>
    </row>
    <row r="117" spans="2:60" ht="16.5" hidden="1" customHeight="1" thickBot="1" x14ac:dyDescent="0.25">
      <c r="C117" s="69" t="s">
        <v>116</v>
      </c>
      <c r="E117" s="12" t="s">
        <v>66</v>
      </c>
      <c r="Q117" s="22"/>
      <c r="R117" s="22"/>
      <c r="S117" s="22"/>
      <c r="T117" s="177"/>
      <c r="U117" s="177"/>
      <c r="V117" s="177"/>
      <c r="W117" s="177"/>
      <c r="X117" s="177"/>
      <c r="Y117" s="22"/>
    </row>
    <row r="118" spans="2:60" ht="4.5" customHeight="1" x14ac:dyDescent="0.2">
      <c r="C118" s="57"/>
      <c r="D118" s="58"/>
      <c r="E118" s="58"/>
      <c r="F118" s="58"/>
      <c r="G118" s="58"/>
      <c r="H118" s="58"/>
      <c r="I118" s="58"/>
      <c r="J118" s="58"/>
      <c r="K118" s="58"/>
      <c r="L118" s="58"/>
      <c r="M118" s="58"/>
      <c r="N118" s="58"/>
      <c r="O118" s="58"/>
      <c r="P118" s="58"/>
      <c r="Q118" s="59"/>
      <c r="R118" s="59"/>
      <c r="S118" s="59"/>
      <c r="T118" s="27"/>
      <c r="U118" s="27"/>
      <c r="V118" s="27"/>
      <c r="W118" s="27"/>
      <c r="X118" s="27"/>
      <c r="Y118" s="22"/>
      <c r="Z118" s="55"/>
    </row>
    <row r="119" spans="2:60" ht="6" customHeight="1" x14ac:dyDescent="0.2">
      <c r="B119" s="31"/>
    </row>
    <row r="120" spans="2:60" ht="6" customHeight="1" x14ac:dyDescent="0.2"/>
    <row r="121" spans="2:60" hidden="1" x14ac:dyDescent="0.2"/>
    <row r="122" spans="2:60" ht="3" customHeight="1" thickBot="1" x14ac:dyDescent="0.25"/>
    <row r="123" spans="2:60" s="4" customFormat="1" x14ac:dyDescent="0.2">
      <c r="B123" s="201" t="s">
        <v>120</v>
      </c>
      <c r="C123" s="202"/>
      <c r="D123" s="202"/>
      <c r="E123" s="202"/>
      <c r="F123" s="202"/>
      <c r="G123" s="202"/>
      <c r="H123" s="202"/>
      <c r="I123" s="202"/>
      <c r="J123" s="202"/>
      <c r="K123" s="202"/>
      <c r="L123" s="202"/>
      <c r="M123" s="202"/>
      <c r="N123" s="202"/>
      <c r="O123" s="202"/>
      <c r="P123" s="202"/>
      <c r="Q123" s="202"/>
      <c r="R123" s="202"/>
      <c r="S123" s="202"/>
      <c r="T123" s="202"/>
      <c r="U123" s="202"/>
      <c r="V123" s="202"/>
      <c r="W123" s="202"/>
      <c r="X123" s="202"/>
      <c r="Y123" s="202"/>
      <c r="Z123" s="203"/>
      <c r="AB123" s="74"/>
      <c r="AC123" s="74"/>
      <c r="AD123" s="74"/>
      <c r="AE123" s="74"/>
      <c r="AF123" s="74"/>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row>
    <row r="124" spans="2:60" s="4" customFormat="1" x14ac:dyDescent="0.2">
      <c r="B124" s="204"/>
      <c r="C124" s="205"/>
      <c r="D124" s="205"/>
      <c r="E124" s="205"/>
      <c r="F124" s="205"/>
      <c r="G124" s="205"/>
      <c r="H124" s="205"/>
      <c r="I124" s="205"/>
      <c r="J124" s="205"/>
      <c r="K124" s="205"/>
      <c r="L124" s="205"/>
      <c r="M124" s="205"/>
      <c r="N124" s="205"/>
      <c r="O124" s="205"/>
      <c r="P124" s="205"/>
      <c r="Q124" s="205"/>
      <c r="R124" s="205"/>
      <c r="S124" s="205"/>
      <c r="T124" s="205"/>
      <c r="U124" s="205"/>
      <c r="V124" s="205"/>
      <c r="W124" s="205"/>
      <c r="X124" s="205"/>
      <c r="Y124" s="205"/>
      <c r="Z124" s="206"/>
      <c r="AB124" s="74"/>
      <c r="AC124" s="74"/>
      <c r="AD124" s="74"/>
      <c r="AE124" s="74"/>
      <c r="AF124" s="74"/>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row>
    <row r="125" spans="2:60" s="4" customFormat="1" ht="19.5" customHeight="1" thickBot="1" x14ac:dyDescent="0.25">
      <c r="B125" s="207"/>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9"/>
      <c r="AB125" s="74"/>
      <c r="AC125" s="74"/>
      <c r="AD125" s="74"/>
      <c r="AE125" s="74"/>
      <c r="AF125" s="74"/>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row>
    <row r="126" spans="2:60" s="4" customFormat="1" ht="13.5" thickBot="1" x14ac:dyDescent="0.25">
      <c r="AB126" s="74"/>
      <c r="AC126" s="74"/>
      <c r="AD126" s="74"/>
      <c r="AE126" s="74"/>
      <c r="AF126" s="74"/>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row>
    <row r="127" spans="2:60" s="4" customFormat="1" ht="145.15" customHeight="1" thickBot="1" x14ac:dyDescent="0.25">
      <c r="B127" s="210" t="s">
        <v>170</v>
      </c>
      <c r="C127" s="211"/>
      <c r="D127" s="211"/>
      <c r="E127" s="211"/>
      <c r="F127" s="211"/>
      <c r="G127" s="211"/>
      <c r="H127" s="211"/>
      <c r="I127" s="211"/>
      <c r="J127" s="211"/>
      <c r="K127" s="211"/>
      <c r="L127" s="211"/>
      <c r="M127" s="211"/>
      <c r="N127" s="211"/>
      <c r="O127" s="211"/>
      <c r="P127" s="211"/>
      <c r="Q127" s="211"/>
      <c r="R127" s="211"/>
      <c r="S127" s="211"/>
      <c r="T127" s="211"/>
      <c r="U127" s="211"/>
      <c r="V127" s="211"/>
      <c r="W127" s="211"/>
      <c r="X127" s="211"/>
      <c r="Y127" s="211"/>
      <c r="Z127" s="212"/>
      <c r="AB127" s="74"/>
      <c r="AC127" s="74"/>
      <c r="AD127" s="74"/>
      <c r="AE127" s="74"/>
      <c r="AF127" s="74"/>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row>
    <row r="128" spans="2:60" s="4" customFormat="1" x14ac:dyDescent="0.2">
      <c r="AB128" s="74"/>
      <c r="AC128" s="74"/>
      <c r="AD128" s="74"/>
      <c r="AE128" s="74"/>
      <c r="AF128" s="74"/>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row>
    <row r="129" spans="2:60" ht="16.5" hidden="1" customHeight="1" x14ac:dyDescent="0.2">
      <c r="C129" s="56"/>
      <c r="E129" s="12"/>
      <c r="Q129" s="22"/>
      <c r="R129" s="22"/>
      <c r="S129" s="22"/>
      <c r="T129" s="27"/>
      <c r="U129" s="27"/>
      <c r="V129" s="27"/>
      <c r="W129" s="27"/>
      <c r="X129" s="27"/>
      <c r="Y129" s="22"/>
      <c r="Z129" s="55"/>
    </row>
    <row r="130" spans="2:60" s="4" customFormat="1" ht="3.75" customHeight="1" x14ac:dyDescent="0.2">
      <c r="AB130" s="74"/>
      <c r="AC130" s="74"/>
      <c r="AD130" s="74"/>
      <c r="AE130" s="74"/>
      <c r="AF130" s="74"/>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c r="BH130" s="22"/>
    </row>
    <row r="131" spans="2:60" s="4" customFormat="1" ht="15.75" x14ac:dyDescent="0.25">
      <c r="B131" s="72" t="s">
        <v>22</v>
      </c>
      <c r="AA131" s="32"/>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row>
    <row r="132" spans="2:60" s="4" customFormat="1" ht="6" customHeight="1" x14ac:dyDescent="0.2">
      <c r="AA132" s="32"/>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row>
    <row r="133" spans="2:60" s="4" customFormat="1" ht="17.25" customHeight="1" x14ac:dyDescent="0.2">
      <c r="C133" s="184" t="s">
        <v>23</v>
      </c>
      <c r="D133" s="184"/>
      <c r="E133" s="184"/>
      <c r="F133" s="184"/>
      <c r="G133" s="184"/>
      <c r="H133" s="184"/>
      <c r="I133" s="184"/>
      <c r="K133" s="181" t="s">
        <v>0</v>
      </c>
      <c r="L133" s="182"/>
      <c r="M133" s="182"/>
      <c r="N133" s="182"/>
      <c r="O133" s="182"/>
      <c r="P133" s="182"/>
      <c r="Q133" s="182"/>
      <c r="R133" s="182"/>
      <c r="S133" s="182"/>
      <c r="T133" s="182"/>
      <c r="U133" s="182"/>
      <c r="V133" s="182"/>
      <c r="W133" s="182"/>
      <c r="X133" s="182"/>
      <c r="Y133" s="182"/>
      <c r="Z133" s="183"/>
      <c r="AA133" s="32"/>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row>
    <row r="134" spans="2:60" s="4" customFormat="1" ht="15" customHeight="1" x14ac:dyDescent="0.2">
      <c r="C134" s="184" t="s">
        <v>24</v>
      </c>
      <c r="D134" s="184"/>
      <c r="E134" s="184"/>
      <c r="F134" s="184"/>
      <c r="G134" s="184"/>
      <c r="H134" s="184"/>
      <c r="I134" s="184"/>
      <c r="K134" s="181" t="s">
        <v>0</v>
      </c>
      <c r="L134" s="198"/>
      <c r="M134" s="198"/>
      <c r="N134" s="198"/>
      <c r="O134" s="198"/>
      <c r="P134" s="198"/>
      <c r="Q134" s="198"/>
      <c r="R134" s="198"/>
      <c r="S134" s="198"/>
      <c r="T134" s="198"/>
      <c r="U134" s="198"/>
      <c r="V134" s="198"/>
      <c r="W134" s="198"/>
      <c r="X134" s="198"/>
      <c r="Y134" s="198"/>
      <c r="Z134" s="199"/>
      <c r="AA134" s="32"/>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row>
    <row r="135" spans="2:60" s="4" customFormat="1" ht="15" customHeight="1" x14ac:dyDescent="0.2">
      <c r="C135" s="184" t="s">
        <v>25</v>
      </c>
      <c r="D135" s="184"/>
      <c r="E135" s="184"/>
      <c r="F135" s="184"/>
      <c r="G135" s="184"/>
      <c r="H135" s="184"/>
      <c r="I135" s="184"/>
      <c r="K135" s="181" t="s">
        <v>0</v>
      </c>
      <c r="L135" s="182"/>
      <c r="M135" s="182"/>
      <c r="N135" s="182"/>
      <c r="O135" s="182"/>
      <c r="P135" s="182"/>
      <c r="Q135" s="182"/>
      <c r="R135" s="182"/>
      <c r="S135" s="182"/>
      <c r="T135" s="182"/>
      <c r="U135" s="182"/>
      <c r="V135" s="182"/>
      <c r="W135" s="182"/>
      <c r="X135" s="182"/>
      <c r="Y135" s="182"/>
      <c r="Z135" s="183"/>
      <c r="AA135" s="32"/>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row>
    <row r="136" spans="2:60" s="4" customFormat="1" ht="13.5" customHeight="1" x14ac:dyDescent="0.2">
      <c r="C136" s="184" t="s">
        <v>26</v>
      </c>
      <c r="D136" s="184"/>
      <c r="E136" s="184"/>
      <c r="F136" s="184"/>
      <c r="G136" s="184"/>
      <c r="H136" s="184"/>
      <c r="I136" s="184"/>
      <c r="K136" s="181" t="s">
        <v>0</v>
      </c>
      <c r="L136" s="182"/>
      <c r="M136" s="182"/>
      <c r="N136" s="182"/>
      <c r="O136" s="182"/>
      <c r="P136" s="182"/>
      <c r="Q136" s="182"/>
      <c r="R136" s="182"/>
      <c r="S136" s="182"/>
      <c r="T136" s="182"/>
      <c r="U136" s="182"/>
      <c r="V136" s="182"/>
      <c r="W136" s="182"/>
      <c r="X136" s="182"/>
      <c r="Y136" s="182"/>
      <c r="Z136" s="183"/>
      <c r="AA136" s="32"/>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row>
    <row r="137" spans="2:60" s="4" customFormat="1" ht="15" hidden="1" customHeight="1" x14ac:dyDescent="0.2">
      <c r="C137" s="184" t="s">
        <v>0</v>
      </c>
      <c r="D137" s="184"/>
      <c r="E137" s="184"/>
      <c r="F137" s="184"/>
      <c r="G137" s="184"/>
      <c r="H137" s="184"/>
      <c r="I137" s="184"/>
      <c r="K137" s="200" t="s">
        <v>0</v>
      </c>
      <c r="L137" s="182"/>
      <c r="M137" s="182"/>
      <c r="N137" s="182"/>
      <c r="O137" s="182"/>
      <c r="P137" s="182"/>
      <c r="Q137" s="182"/>
      <c r="R137" s="182"/>
      <c r="S137" s="182"/>
      <c r="T137" s="182"/>
      <c r="U137" s="182"/>
      <c r="V137" s="182"/>
      <c r="W137" s="182"/>
      <c r="X137" s="182"/>
      <c r="Y137" s="182"/>
      <c r="Z137" s="183"/>
      <c r="AA137" s="32"/>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row>
    <row r="138" spans="2:60" s="4" customFormat="1" ht="15.75" customHeight="1" x14ac:dyDescent="0.2">
      <c r="C138" s="184" t="s">
        <v>27</v>
      </c>
      <c r="D138" s="184"/>
      <c r="E138" s="184"/>
      <c r="F138" s="184"/>
      <c r="G138" s="184"/>
      <c r="H138" s="184"/>
      <c r="I138" s="184"/>
      <c r="K138" s="181" t="s">
        <v>0</v>
      </c>
      <c r="L138" s="182"/>
      <c r="M138" s="182"/>
      <c r="N138" s="182"/>
      <c r="O138" s="182"/>
      <c r="P138" s="182"/>
      <c r="Q138" s="182"/>
      <c r="R138" s="182"/>
      <c r="S138" s="182"/>
      <c r="T138" s="182"/>
      <c r="U138" s="182"/>
      <c r="V138" s="182"/>
      <c r="W138" s="182"/>
      <c r="X138" s="182"/>
      <c r="Y138" s="182"/>
      <c r="Z138" s="183"/>
      <c r="AA138" s="32"/>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row>
    <row r="139" spans="2:60" s="4" customFormat="1" ht="15" customHeight="1" x14ac:dyDescent="0.2">
      <c r="C139" s="197" t="s">
        <v>121</v>
      </c>
      <c r="D139" s="197"/>
      <c r="E139" s="197"/>
      <c r="F139" s="197"/>
      <c r="G139" s="197"/>
      <c r="H139" s="197"/>
      <c r="I139" s="197"/>
      <c r="K139" s="181" t="s">
        <v>0</v>
      </c>
      <c r="L139" s="198"/>
      <c r="M139" s="198"/>
      <c r="N139" s="198"/>
      <c r="O139" s="198"/>
      <c r="P139" s="198"/>
      <c r="Q139" s="198"/>
      <c r="R139" s="198"/>
      <c r="S139" s="198"/>
      <c r="T139" s="198"/>
      <c r="U139" s="198"/>
      <c r="V139" s="198"/>
      <c r="W139" s="198"/>
      <c r="X139" s="198"/>
      <c r="Y139" s="198"/>
      <c r="Z139" s="199"/>
      <c r="AA139" s="32"/>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c r="BH139" s="30"/>
    </row>
    <row r="140" spans="2:60" s="4" customFormat="1" ht="15" customHeight="1" x14ac:dyDescent="0.2">
      <c r="C140" s="322" t="s">
        <v>122</v>
      </c>
      <c r="D140" s="322"/>
      <c r="E140" s="322"/>
      <c r="F140" s="322"/>
      <c r="G140" s="322"/>
      <c r="H140" s="322"/>
      <c r="I140" s="322"/>
      <c r="K140" s="181" t="s">
        <v>0</v>
      </c>
      <c r="L140" s="198"/>
      <c r="M140" s="198"/>
      <c r="N140" s="198"/>
      <c r="O140" s="198"/>
      <c r="P140" s="198"/>
      <c r="Q140" s="198"/>
      <c r="R140" s="198"/>
      <c r="S140" s="198"/>
      <c r="T140" s="198"/>
      <c r="U140" s="198"/>
      <c r="V140" s="198"/>
      <c r="W140" s="198"/>
      <c r="X140" s="198"/>
      <c r="Y140" s="198"/>
      <c r="Z140" s="199"/>
      <c r="AA140" s="32"/>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row>
    <row r="141" spans="2:60" s="142" customFormat="1" ht="15" customHeight="1" x14ac:dyDescent="0.2">
      <c r="C141" s="197" t="s">
        <v>28</v>
      </c>
      <c r="D141" s="197"/>
      <c r="E141" s="197"/>
      <c r="F141" s="197"/>
      <c r="G141" s="197"/>
      <c r="H141" s="197"/>
      <c r="I141" s="197"/>
      <c r="K141" s="181" t="s">
        <v>0</v>
      </c>
      <c r="L141" s="182"/>
      <c r="M141" s="182"/>
      <c r="N141" s="182"/>
      <c r="O141" s="182"/>
      <c r="P141" s="182"/>
      <c r="Q141" s="182"/>
      <c r="R141" s="182"/>
      <c r="S141" s="182"/>
      <c r="T141" s="182"/>
      <c r="U141" s="182"/>
      <c r="V141" s="182"/>
      <c r="W141" s="182"/>
      <c r="X141" s="182"/>
      <c r="Y141" s="182"/>
      <c r="Z141" s="183"/>
      <c r="AA141" s="146"/>
      <c r="AB141" s="145"/>
      <c r="AC141" s="145"/>
      <c r="AD141" s="145"/>
      <c r="AE141" s="145"/>
      <c r="AF141" s="145"/>
      <c r="AG141" s="145"/>
      <c r="AH141" s="145"/>
      <c r="AI141" s="145"/>
      <c r="AJ141" s="145"/>
      <c r="AK141" s="145"/>
      <c r="AL141" s="145"/>
      <c r="AM141" s="145"/>
      <c r="AN141" s="145"/>
      <c r="AO141" s="145"/>
      <c r="AP141" s="145"/>
      <c r="AQ141" s="145"/>
      <c r="AR141" s="145"/>
      <c r="AS141" s="145"/>
      <c r="AT141" s="145"/>
      <c r="AU141" s="145"/>
      <c r="AV141" s="145"/>
      <c r="AW141" s="145"/>
      <c r="AX141" s="145"/>
      <c r="AY141" s="145"/>
      <c r="AZ141" s="145"/>
      <c r="BA141" s="145"/>
      <c r="BB141" s="145"/>
      <c r="BC141" s="145"/>
      <c r="BD141" s="145"/>
      <c r="BE141" s="145"/>
      <c r="BF141" s="145"/>
      <c r="BG141" s="145"/>
      <c r="BH141" s="145"/>
    </row>
    <row r="142" spans="2:60" s="4" customFormat="1" ht="69" customHeight="1" x14ac:dyDescent="0.2">
      <c r="C142" s="319" t="s">
        <v>180</v>
      </c>
      <c r="D142" s="320"/>
      <c r="E142" s="320"/>
      <c r="F142" s="320"/>
      <c r="G142" s="320"/>
      <c r="H142" s="320"/>
      <c r="I142" s="321"/>
      <c r="K142" s="181" t="s">
        <v>0</v>
      </c>
      <c r="L142" s="182"/>
      <c r="M142" s="182"/>
      <c r="N142" s="182"/>
      <c r="O142" s="182"/>
      <c r="P142" s="182"/>
      <c r="Q142" s="182"/>
      <c r="R142" s="182"/>
      <c r="S142" s="182"/>
      <c r="T142" s="182"/>
      <c r="U142" s="182"/>
      <c r="V142" s="182"/>
      <c r="W142" s="182"/>
      <c r="X142" s="182"/>
      <c r="Y142" s="182"/>
      <c r="Z142" s="183"/>
      <c r="AA142" s="32"/>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row>
    <row r="143" spans="2:60" s="4" customFormat="1" ht="5.25" customHeight="1" x14ac:dyDescent="0.2">
      <c r="AA143" s="32"/>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row>
    <row r="144" spans="2:60" s="4" customFormat="1" ht="15.75" x14ac:dyDescent="0.25">
      <c r="B144" s="72" t="s">
        <v>123</v>
      </c>
      <c r="AA144" s="32"/>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c r="BF144" s="30"/>
      <c r="BG144" s="30"/>
      <c r="BH144" s="30"/>
    </row>
    <row r="145" spans="2:60" s="4" customFormat="1" ht="5.25" customHeight="1" x14ac:dyDescent="0.2">
      <c r="AA145" s="32"/>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c r="BH145" s="30"/>
    </row>
    <row r="146" spans="2:60" s="4" customFormat="1" x14ac:dyDescent="0.2">
      <c r="C146" s="70" t="s">
        <v>118</v>
      </c>
      <c r="AA146" s="32"/>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c r="BH146" s="30"/>
    </row>
    <row r="147" spans="2:60" s="4" customFormat="1" ht="6.75" customHeight="1" thickBot="1" x14ac:dyDescent="0.25">
      <c r="AA147" s="32"/>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0"/>
      <c r="AY147" s="30"/>
      <c r="AZ147" s="30"/>
      <c r="BA147" s="30"/>
      <c r="BB147" s="30"/>
      <c r="BC147" s="30"/>
      <c r="BD147" s="30"/>
      <c r="BE147" s="30"/>
      <c r="BF147" s="30"/>
      <c r="BG147" s="30"/>
      <c r="BH147" s="30"/>
    </row>
    <row r="148" spans="2:60" s="4" customFormat="1" ht="22.5" customHeight="1" x14ac:dyDescent="0.2">
      <c r="C148" s="324" t="s">
        <v>29</v>
      </c>
      <c r="D148" s="325"/>
      <c r="E148" s="325"/>
      <c r="F148" s="325" t="s">
        <v>30</v>
      </c>
      <c r="G148" s="325"/>
      <c r="H148" s="325" t="s">
        <v>31</v>
      </c>
      <c r="I148" s="325"/>
      <c r="J148" s="325"/>
      <c r="K148" s="325" t="s">
        <v>32</v>
      </c>
      <c r="L148" s="325"/>
      <c r="M148" s="325"/>
      <c r="N148" s="325"/>
      <c r="O148" s="325"/>
      <c r="P148" s="325"/>
      <c r="Q148" s="325"/>
      <c r="R148" s="325"/>
      <c r="S148" s="325"/>
      <c r="T148" s="325"/>
      <c r="U148" s="325"/>
      <c r="V148" s="325"/>
      <c r="W148" s="325"/>
      <c r="X148" s="325"/>
      <c r="Y148" s="325"/>
      <c r="Z148" s="326"/>
      <c r="AA148" s="32"/>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c r="AY148" s="30"/>
      <c r="AZ148" s="30"/>
      <c r="BA148" s="30"/>
      <c r="BB148" s="30"/>
      <c r="BC148" s="30"/>
      <c r="BD148" s="30"/>
      <c r="BE148" s="30"/>
      <c r="BF148" s="30"/>
      <c r="BG148" s="30"/>
      <c r="BH148" s="30"/>
    </row>
    <row r="149" spans="2:60" s="4" customFormat="1" x14ac:dyDescent="0.2">
      <c r="C149" s="216" t="s">
        <v>0</v>
      </c>
      <c r="D149" s="217"/>
      <c r="E149" s="217"/>
      <c r="F149" s="214"/>
      <c r="G149" s="214"/>
      <c r="H149" s="213"/>
      <c r="I149" s="213"/>
      <c r="J149" s="213"/>
      <c r="K149" s="214"/>
      <c r="L149" s="214"/>
      <c r="M149" s="214"/>
      <c r="N149" s="214"/>
      <c r="O149" s="214"/>
      <c r="P149" s="214"/>
      <c r="Q149" s="214"/>
      <c r="R149" s="214"/>
      <c r="S149" s="214"/>
      <c r="T149" s="214"/>
      <c r="U149" s="214"/>
      <c r="V149" s="214"/>
      <c r="W149" s="214"/>
      <c r="X149" s="214"/>
      <c r="Y149" s="214"/>
      <c r="Z149" s="215"/>
      <c r="AA149" s="32"/>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c r="BF149" s="30"/>
      <c r="BG149" s="30"/>
      <c r="BH149" s="30"/>
    </row>
    <row r="150" spans="2:60" s="4" customFormat="1" x14ac:dyDescent="0.2">
      <c r="C150" s="216"/>
      <c r="D150" s="217"/>
      <c r="E150" s="217"/>
      <c r="F150" s="214"/>
      <c r="G150" s="214"/>
      <c r="H150" s="213"/>
      <c r="I150" s="213"/>
      <c r="J150" s="213"/>
      <c r="K150" s="214"/>
      <c r="L150" s="214"/>
      <c r="M150" s="214"/>
      <c r="N150" s="214"/>
      <c r="O150" s="214"/>
      <c r="P150" s="214"/>
      <c r="Q150" s="214"/>
      <c r="R150" s="214"/>
      <c r="S150" s="214"/>
      <c r="T150" s="214"/>
      <c r="U150" s="214"/>
      <c r="V150" s="214"/>
      <c r="W150" s="214"/>
      <c r="X150" s="214"/>
      <c r="Y150" s="214"/>
      <c r="Z150" s="215"/>
      <c r="AA150" s="32"/>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c r="BB150" s="30"/>
      <c r="BC150" s="30"/>
      <c r="BD150" s="30"/>
      <c r="BE150" s="30"/>
      <c r="BF150" s="30"/>
      <c r="BG150" s="30"/>
      <c r="BH150" s="30"/>
    </row>
    <row r="151" spans="2:60" s="4" customFormat="1" x14ac:dyDescent="0.2">
      <c r="C151" s="216"/>
      <c r="D151" s="217"/>
      <c r="E151" s="217"/>
      <c r="F151" s="214"/>
      <c r="G151" s="214"/>
      <c r="H151" s="213"/>
      <c r="I151" s="213"/>
      <c r="J151" s="213"/>
      <c r="K151" s="214"/>
      <c r="L151" s="214"/>
      <c r="M151" s="214"/>
      <c r="N151" s="214"/>
      <c r="O151" s="214"/>
      <c r="P151" s="214"/>
      <c r="Q151" s="214"/>
      <c r="R151" s="214"/>
      <c r="S151" s="214"/>
      <c r="T151" s="214"/>
      <c r="U151" s="214"/>
      <c r="V151" s="214"/>
      <c r="W151" s="214"/>
      <c r="X151" s="214"/>
      <c r="Y151" s="214"/>
      <c r="Z151" s="215"/>
      <c r="AA151" s="32"/>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0"/>
      <c r="AY151" s="30"/>
      <c r="AZ151" s="30"/>
      <c r="BA151" s="30"/>
      <c r="BB151" s="30"/>
      <c r="BC151" s="30"/>
      <c r="BD151" s="30"/>
      <c r="BE151" s="30"/>
      <c r="BF151" s="30"/>
      <c r="BG151" s="30"/>
      <c r="BH151" s="30"/>
    </row>
    <row r="152" spans="2:60" s="4" customFormat="1" ht="14.25" customHeight="1" thickBot="1" x14ac:dyDescent="0.25">
      <c r="C152" s="373"/>
      <c r="D152" s="374"/>
      <c r="E152" s="374"/>
      <c r="F152" s="375"/>
      <c r="G152" s="375"/>
      <c r="H152" s="376"/>
      <c r="I152" s="376"/>
      <c r="J152" s="376"/>
      <c r="K152" s="375"/>
      <c r="L152" s="375"/>
      <c r="M152" s="375"/>
      <c r="N152" s="375"/>
      <c r="O152" s="375"/>
      <c r="P152" s="375"/>
      <c r="Q152" s="375"/>
      <c r="R152" s="375"/>
      <c r="S152" s="375"/>
      <c r="T152" s="375"/>
      <c r="U152" s="375"/>
      <c r="V152" s="375"/>
      <c r="W152" s="375"/>
      <c r="X152" s="375"/>
      <c r="Y152" s="375"/>
      <c r="Z152" s="377"/>
      <c r="AA152" s="32"/>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0"/>
      <c r="AY152" s="30"/>
      <c r="AZ152" s="30"/>
      <c r="BA152" s="30"/>
      <c r="BB152" s="30"/>
      <c r="BC152" s="30"/>
      <c r="BD152" s="30"/>
      <c r="BE152" s="30"/>
      <c r="BF152" s="30"/>
      <c r="BG152" s="30"/>
      <c r="BH152" s="30"/>
    </row>
    <row r="153" spans="2:60" s="4" customFormat="1" ht="3.75" customHeight="1" x14ac:dyDescent="0.2">
      <c r="AA153" s="32"/>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0"/>
      <c r="AY153" s="30"/>
      <c r="AZ153" s="30"/>
      <c r="BA153" s="30"/>
      <c r="BB153" s="30"/>
      <c r="BC153" s="30"/>
      <c r="BD153" s="30"/>
      <c r="BE153" s="30"/>
      <c r="BF153" s="30"/>
      <c r="BG153" s="30"/>
      <c r="BH153" s="30"/>
    </row>
    <row r="154" spans="2:60" s="4" customFormat="1" ht="15.75" x14ac:dyDescent="0.25">
      <c r="B154" s="72" t="s">
        <v>33</v>
      </c>
      <c r="AA154" s="32"/>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c r="AY154" s="30"/>
      <c r="AZ154" s="30"/>
      <c r="BA154" s="30"/>
      <c r="BB154" s="30"/>
      <c r="BC154" s="30"/>
      <c r="BD154" s="30"/>
      <c r="BE154" s="30"/>
      <c r="BF154" s="30"/>
      <c r="BG154" s="30"/>
      <c r="BH154" s="30"/>
    </row>
    <row r="155" spans="2:60" s="4" customFormat="1" ht="6" customHeight="1" x14ac:dyDescent="0.2">
      <c r="AA155" s="32"/>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c r="AY155" s="30"/>
      <c r="AZ155" s="30"/>
      <c r="BA155" s="30"/>
      <c r="BB155" s="30"/>
      <c r="BC155" s="30"/>
      <c r="BD155" s="30"/>
      <c r="BE155" s="30"/>
      <c r="BF155" s="30"/>
      <c r="BG155" s="30"/>
      <c r="BH155" s="30"/>
    </row>
    <row r="156" spans="2:60" s="4" customFormat="1" ht="15.75" customHeight="1" x14ac:dyDescent="0.2">
      <c r="C156" s="323" t="s">
        <v>34</v>
      </c>
      <c r="D156" s="323"/>
      <c r="E156" s="323"/>
      <c r="F156" s="323"/>
      <c r="G156" s="323"/>
      <c r="H156" s="323"/>
      <c r="I156" s="323"/>
      <c r="K156" s="317" t="s">
        <v>0</v>
      </c>
      <c r="L156" s="225"/>
      <c r="M156" s="225"/>
      <c r="N156" s="225"/>
      <c r="O156" s="225"/>
      <c r="P156" s="225"/>
      <c r="Q156" s="225"/>
      <c r="R156" s="225"/>
      <c r="S156" s="225"/>
      <c r="T156" s="225"/>
      <c r="U156" s="225"/>
      <c r="V156" s="225"/>
      <c r="W156" s="225"/>
      <c r="X156" s="225"/>
      <c r="Y156" s="225"/>
      <c r="Z156" s="225"/>
      <c r="AA156" s="32"/>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c r="AY156" s="30"/>
      <c r="AZ156" s="30"/>
      <c r="BA156" s="30"/>
      <c r="BB156" s="30"/>
      <c r="BC156" s="30"/>
      <c r="BD156" s="30"/>
      <c r="BE156" s="30"/>
      <c r="BF156" s="30"/>
      <c r="BG156" s="30"/>
      <c r="BH156" s="30"/>
    </row>
    <row r="157" spans="2:60" s="4" customFormat="1" ht="15.75" customHeight="1" x14ac:dyDescent="0.2">
      <c r="C157" s="323" t="s">
        <v>103</v>
      </c>
      <c r="D157" s="323"/>
      <c r="E157" s="323"/>
      <c r="F157" s="323"/>
      <c r="G157" s="323"/>
      <c r="H157" s="323"/>
      <c r="I157" s="323"/>
      <c r="K157" s="225" t="s">
        <v>0</v>
      </c>
      <c r="L157" s="225"/>
      <c r="M157" s="225"/>
      <c r="N157" s="225"/>
      <c r="O157" s="225"/>
      <c r="P157" s="225"/>
      <c r="Q157" s="225"/>
      <c r="R157" s="225"/>
      <c r="S157" s="225"/>
      <c r="T157" s="225"/>
      <c r="U157" s="225"/>
      <c r="V157" s="225"/>
      <c r="W157" s="225"/>
      <c r="X157" s="225"/>
      <c r="Y157" s="225"/>
      <c r="Z157" s="225"/>
      <c r="AA157" s="32"/>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0"/>
      <c r="AY157" s="30"/>
      <c r="AZ157" s="30"/>
      <c r="BA157" s="30"/>
      <c r="BB157" s="30"/>
      <c r="BC157" s="30"/>
      <c r="BD157" s="30"/>
      <c r="BE157" s="30"/>
      <c r="BF157" s="30"/>
      <c r="BG157" s="30"/>
      <c r="BH157" s="30"/>
    </row>
    <row r="158" spans="2:60" s="4" customFormat="1" ht="15.75" customHeight="1" x14ac:dyDescent="0.2">
      <c r="C158" s="323" t="s">
        <v>35</v>
      </c>
      <c r="D158" s="323"/>
      <c r="E158" s="323"/>
      <c r="F158" s="323"/>
      <c r="G158" s="323"/>
      <c r="H158" s="323"/>
      <c r="I158" s="323"/>
      <c r="K158" s="317" t="s">
        <v>0</v>
      </c>
      <c r="L158" s="225"/>
      <c r="M158" s="225"/>
      <c r="N158" s="225"/>
      <c r="O158" s="225"/>
      <c r="P158" s="225"/>
      <c r="Q158" s="225"/>
      <c r="R158" s="225"/>
      <c r="S158" s="225"/>
      <c r="T158" s="225"/>
      <c r="U158" s="225"/>
      <c r="V158" s="225"/>
      <c r="W158" s="225"/>
      <c r="X158" s="225"/>
      <c r="Y158" s="225"/>
      <c r="Z158" s="225"/>
      <c r="AA158" s="32"/>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c r="AY158" s="30"/>
      <c r="AZ158" s="30"/>
      <c r="BA158" s="30"/>
      <c r="BB158" s="30"/>
      <c r="BC158" s="30"/>
      <c r="BD158" s="30"/>
      <c r="BE158" s="30"/>
      <c r="BF158" s="30"/>
      <c r="BG158" s="30"/>
      <c r="BH158" s="30"/>
    </row>
    <row r="159" spans="2:60" s="4" customFormat="1" ht="15.75" customHeight="1" x14ac:dyDescent="0.2">
      <c r="C159" s="323" t="s">
        <v>124</v>
      </c>
      <c r="D159" s="323"/>
      <c r="E159" s="323"/>
      <c r="F159" s="323"/>
      <c r="G159" s="323"/>
      <c r="H159" s="323"/>
      <c r="I159" s="323"/>
      <c r="K159" s="317" t="s">
        <v>0</v>
      </c>
      <c r="L159" s="225"/>
      <c r="M159" s="225"/>
      <c r="N159" s="225"/>
      <c r="O159" s="225"/>
      <c r="P159" s="225"/>
      <c r="Q159" s="225"/>
      <c r="R159" s="225"/>
      <c r="S159" s="225"/>
      <c r="T159" s="225"/>
      <c r="U159" s="225"/>
      <c r="V159" s="225"/>
      <c r="W159" s="225"/>
      <c r="X159" s="225"/>
      <c r="Y159" s="225"/>
      <c r="Z159" s="225"/>
      <c r="AA159" s="32"/>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c r="AY159" s="30"/>
      <c r="AZ159" s="30"/>
      <c r="BA159" s="30"/>
      <c r="BB159" s="30"/>
      <c r="BC159" s="30"/>
      <c r="BD159" s="30"/>
      <c r="BE159" s="30"/>
      <c r="BF159" s="30"/>
      <c r="BG159" s="30"/>
      <c r="BH159" s="30"/>
    </row>
    <row r="160" spans="2:60" s="4" customFormat="1" ht="15.75" customHeight="1" x14ac:dyDescent="0.2">
      <c r="C160" s="323" t="s">
        <v>36</v>
      </c>
      <c r="D160" s="323"/>
      <c r="E160" s="323"/>
      <c r="F160" s="323"/>
      <c r="G160" s="323"/>
      <c r="H160" s="323"/>
      <c r="I160" s="323"/>
      <c r="K160" s="317"/>
      <c r="L160" s="225"/>
      <c r="M160" s="225"/>
      <c r="N160" s="225"/>
      <c r="O160" s="225"/>
      <c r="P160" s="225"/>
      <c r="Q160" s="225"/>
      <c r="R160" s="225"/>
      <c r="S160" s="225"/>
      <c r="T160" s="225"/>
      <c r="U160" s="225"/>
      <c r="V160" s="225"/>
      <c r="W160" s="225"/>
      <c r="X160" s="225"/>
      <c r="Y160" s="225"/>
      <c r="Z160" s="225"/>
      <c r="AA160" s="32"/>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c r="AY160" s="30"/>
      <c r="AZ160" s="30"/>
      <c r="BA160" s="30"/>
      <c r="BB160" s="30"/>
      <c r="BC160" s="30"/>
      <c r="BD160" s="30"/>
      <c r="BE160" s="30"/>
      <c r="BF160" s="30"/>
      <c r="BG160" s="30"/>
      <c r="BH160" s="30"/>
    </row>
    <row r="161" spans="2:60" s="4" customFormat="1" ht="15.75" customHeight="1" x14ac:dyDescent="0.2">
      <c r="C161" s="323" t="s">
        <v>125</v>
      </c>
      <c r="D161" s="323"/>
      <c r="E161" s="323"/>
      <c r="F161" s="323"/>
      <c r="G161" s="323"/>
      <c r="H161" s="323"/>
      <c r="I161" s="323"/>
      <c r="K161" s="317"/>
      <c r="L161" s="225"/>
      <c r="M161" s="225"/>
      <c r="N161" s="225"/>
      <c r="O161" s="225"/>
      <c r="P161" s="225"/>
      <c r="Q161" s="225"/>
      <c r="R161" s="225"/>
      <c r="S161" s="225"/>
      <c r="T161" s="225"/>
      <c r="U161" s="225"/>
      <c r="V161" s="225"/>
      <c r="W161" s="225"/>
      <c r="X161" s="225"/>
      <c r="Y161" s="225"/>
      <c r="Z161" s="225"/>
      <c r="AA161" s="32"/>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c r="AY161" s="30"/>
      <c r="AZ161" s="30"/>
      <c r="BA161" s="30"/>
      <c r="BB161" s="30"/>
      <c r="BC161" s="30"/>
      <c r="BD161" s="30"/>
      <c r="BE161" s="30"/>
      <c r="BF161" s="30"/>
      <c r="BG161" s="30"/>
      <c r="BH161" s="30"/>
    </row>
    <row r="162" spans="2:60" s="4" customFormat="1" ht="15.75" customHeight="1" x14ac:dyDescent="0.2">
      <c r="C162" s="378" t="s">
        <v>37</v>
      </c>
      <c r="D162" s="323"/>
      <c r="E162" s="323"/>
      <c r="F162" s="323"/>
      <c r="G162" s="323"/>
      <c r="H162" s="323"/>
      <c r="I162" s="323"/>
      <c r="K162" s="317" t="s">
        <v>0</v>
      </c>
      <c r="L162" s="225"/>
      <c r="M162" s="225"/>
      <c r="N162" s="225"/>
      <c r="O162" s="225"/>
      <c r="P162" s="225"/>
      <c r="Q162" s="225"/>
      <c r="R162" s="225"/>
      <c r="S162" s="225"/>
      <c r="T162" s="225"/>
      <c r="U162" s="225"/>
      <c r="V162" s="225"/>
      <c r="W162" s="225"/>
      <c r="X162" s="225"/>
      <c r="Y162" s="225"/>
      <c r="Z162" s="225"/>
      <c r="AA162" s="32"/>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c r="AY162" s="30"/>
      <c r="AZ162" s="30"/>
      <c r="BA162" s="30"/>
      <c r="BB162" s="30"/>
      <c r="BC162" s="30"/>
      <c r="BD162" s="30"/>
      <c r="BE162" s="30"/>
      <c r="BF162" s="30"/>
      <c r="BG162" s="30"/>
      <c r="BH162" s="30"/>
    </row>
    <row r="163" spans="2:60" s="4" customFormat="1" ht="6.75" customHeight="1" x14ac:dyDescent="0.2">
      <c r="AA163" s="32"/>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c r="AY163" s="30"/>
      <c r="AZ163" s="30"/>
      <c r="BA163" s="30"/>
      <c r="BB163" s="30"/>
      <c r="BC163" s="30"/>
      <c r="BD163" s="30"/>
      <c r="BE163" s="30"/>
      <c r="BF163" s="30"/>
      <c r="BG163" s="30"/>
      <c r="BH163" s="30"/>
    </row>
    <row r="164" spans="2:60" s="4" customFormat="1" ht="15.75" x14ac:dyDescent="0.25">
      <c r="B164" s="72" t="s">
        <v>38</v>
      </c>
      <c r="AA164" s="32"/>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c r="AY164" s="30"/>
      <c r="AZ164" s="30"/>
      <c r="BA164" s="30"/>
      <c r="BB164" s="30"/>
      <c r="BC164" s="30"/>
      <c r="BD164" s="30"/>
      <c r="BE164" s="30"/>
      <c r="BF164" s="30"/>
      <c r="BG164" s="30"/>
      <c r="BH164" s="30"/>
    </row>
    <row r="165" spans="2:60" s="4" customFormat="1" ht="6" customHeight="1" x14ac:dyDescent="0.2">
      <c r="AA165" s="32"/>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c r="AY165" s="30"/>
      <c r="AZ165" s="30"/>
      <c r="BA165" s="30"/>
      <c r="BB165" s="30"/>
      <c r="BC165" s="30"/>
      <c r="BD165" s="30"/>
      <c r="BE165" s="30"/>
      <c r="BF165" s="30"/>
      <c r="BG165" s="30"/>
      <c r="BH165" s="30"/>
    </row>
    <row r="166" spans="2:60" s="4" customFormat="1" ht="29.25" customHeight="1" x14ac:dyDescent="0.2">
      <c r="C166" s="330" t="s">
        <v>126</v>
      </c>
      <c r="D166" s="331"/>
      <c r="E166" s="331"/>
      <c r="F166" s="331"/>
      <c r="G166" s="331"/>
      <c r="H166" s="331"/>
      <c r="I166" s="332"/>
      <c r="K166" s="317" t="s">
        <v>0</v>
      </c>
      <c r="L166" s="225"/>
      <c r="M166" s="225"/>
      <c r="N166" s="225"/>
      <c r="O166" s="225"/>
      <c r="P166" s="225"/>
      <c r="Q166" s="225"/>
      <c r="R166" s="225"/>
      <c r="S166" s="225"/>
      <c r="T166" s="225"/>
      <c r="U166" s="225"/>
      <c r="V166" s="225"/>
      <c r="W166" s="225"/>
      <c r="X166" s="225"/>
      <c r="Y166" s="225"/>
      <c r="Z166" s="225"/>
      <c r="AA166" s="32"/>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c r="AY166" s="30"/>
      <c r="AZ166" s="30"/>
      <c r="BA166" s="30"/>
      <c r="BB166" s="30"/>
      <c r="BC166" s="30"/>
      <c r="BD166" s="30"/>
      <c r="BE166" s="30"/>
      <c r="BF166" s="30"/>
      <c r="BG166" s="30"/>
      <c r="BH166" s="30"/>
    </row>
    <row r="167" spans="2:60" s="4" customFormat="1" ht="17.25" customHeight="1" x14ac:dyDescent="0.2">
      <c r="C167" s="360" t="s">
        <v>39</v>
      </c>
      <c r="D167" s="331"/>
      <c r="E167" s="331"/>
      <c r="F167" s="331"/>
      <c r="G167" s="331"/>
      <c r="H167" s="331"/>
      <c r="I167" s="332"/>
      <c r="K167" s="317" t="s">
        <v>0</v>
      </c>
      <c r="L167" s="225"/>
      <c r="M167" s="225"/>
      <c r="N167" s="225"/>
      <c r="O167" s="225"/>
      <c r="P167" s="225"/>
      <c r="Q167" s="225"/>
      <c r="R167" s="225"/>
      <c r="S167" s="225"/>
      <c r="T167" s="225"/>
      <c r="U167" s="225"/>
      <c r="V167" s="225"/>
      <c r="W167" s="225"/>
      <c r="X167" s="225"/>
      <c r="Y167" s="225"/>
      <c r="Z167" s="225"/>
      <c r="AA167" s="32"/>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c r="AY167" s="30"/>
      <c r="AZ167" s="30"/>
      <c r="BA167" s="30"/>
      <c r="BB167" s="30"/>
      <c r="BC167" s="30"/>
      <c r="BD167" s="30"/>
      <c r="BE167" s="30"/>
      <c r="BF167" s="30"/>
      <c r="BG167" s="30"/>
      <c r="BH167" s="30"/>
    </row>
    <row r="168" spans="2:60" s="4" customFormat="1" ht="26.25" customHeight="1" x14ac:dyDescent="0.2">
      <c r="C168" s="330" t="s">
        <v>127</v>
      </c>
      <c r="D168" s="331"/>
      <c r="E168" s="331"/>
      <c r="F168" s="331"/>
      <c r="G168" s="331"/>
      <c r="H168" s="331"/>
      <c r="I168" s="332"/>
      <c r="K168" s="181" t="s">
        <v>0</v>
      </c>
      <c r="L168" s="182"/>
      <c r="M168" s="182"/>
      <c r="N168" s="182"/>
      <c r="O168" s="182"/>
      <c r="P168" s="182"/>
      <c r="Q168" s="182"/>
      <c r="R168" s="182"/>
      <c r="S168" s="182"/>
      <c r="T168" s="182"/>
      <c r="U168" s="182"/>
      <c r="V168" s="182"/>
      <c r="W168" s="182"/>
      <c r="X168" s="182"/>
      <c r="Y168" s="182"/>
      <c r="Z168" s="183"/>
      <c r="AA168" s="32"/>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30"/>
      <c r="BA168" s="30"/>
      <c r="BB168" s="30"/>
      <c r="BC168" s="30"/>
      <c r="BD168" s="30"/>
      <c r="BE168" s="30"/>
      <c r="BF168" s="30"/>
      <c r="BG168" s="30"/>
      <c r="BH168" s="30"/>
    </row>
    <row r="169" spans="2:60" s="4" customFormat="1" ht="5.25" customHeight="1" x14ac:dyDescent="0.2">
      <c r="C169" s="82"/>
      <c r="D169" s="60"/>
      <c r="E169" s="60"/>
      <c r="F169" s="60"/>
      <c r="G169" s="60"/>
      <c r="H169" s="60"/>
      <c r="I169" s="60"/>
      <c r="K169" s="61"/>
      <c r="L169" s="61"/>
      <c r="M169" s="61"/>
      <c r="N169" s="61"/>
      <c r="O169" s="61"/>
      <c r="P169" s="61"/>
      <c r="Q169" s="61"/>
      <c r="R169" s="61"/>
      <c r="S169" s="61"/>
      <c r="T169" s="61"/>
      <c r="U169" s="61"/>
      <c r="V169" s="61"/>
      <c r="W169" s="61"/>
      <c r="X169" s="61"/>
      <c r="Y169" s="61"/>
      <c r="Z169" s="61"/>
      <c r="AA169" s="32"/>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30"/>
      <c r="BA169" s="30"/>
      <c r="BB169" s="30"/>
      <c r="BC169" s="30"/>
      <c r="BD169" s="30"/>
      <c r="BE169" s="30"/>
      <c r="BF169" s="30"/>
      <c r="BG169" s="30"/>
      <c r="BH169" s="30"/>
    </row>
    <row r="170" spans="2:60" s="4" customFormat="1" ht="15.75" x14ac:dyDescent="0.25">
      <c r="B170" s="72" t="s">
        <v>16</v>
      </c>
      <c r="AA170" s="32"/>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30"/>
      <c r="BA170" s="30"/>
      <c r="BB170" s="30"/>
      <c r="BC170" s="30"/>
      <c r="BD170" s="30"/>
      <c r="BE170" s="30"/>
      <c r="BF170" s="30"/>
      <c r="BG170" s="30"/>
      <c r="BH170" s="30"/>
    </row>
    <row r="171" spans="2:60" s="4" customFormat="1" ht="6" customHeight="1" x14ac:dyDescent="0.2">
      <c r="AA171" s="32"/>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c r="AY171" s="30"/>
      <c r="AZ171" s="30"/>
      <c r="BA171" s="30"/>
      <c r="BB171" s="30"/>
      <c r="BC171" s="30"/>
      <c r="BD171" s="30"/>
      <c r="BE171" s="30"/>
      <c r="BF171" s="30"/>
      <c r="BG171" s="30"/>
      <c r="BH171" s="30"/>
    </row>
    <row r="172" spans="2:60" s="4" customFormat="1" ht="30" customHeight="1" x14ac:dyDescent="0.2">
      <c r="C172" s="330" t="s">
        <v>40</v>
      </c>
      <c r="D172" s="331"/>
      <c r="E172" s="331"/>
      <c r="F172" s="331"/>
      <c r="G172" s="331"/>
      <c r="H172" s="331"/>
      <c r="I172" s="332"/>
      <c r="K172" s="317" t="s">
        <v>0</v>
      </c>
      <c r="L172" s="225"/>
      <c r="M172" s="225"/>
      <c r="N172" s="225"/>
      <c r="O172" s="225"/>
      <c r="P172" s="225"/>
      <c r="Q172" s="225"/>
      <c r="R172" s="225"/>
      <c r="S172" s="225"/>
      <c r="T172" s="225"/>
      <c r="U172" s="225"/>
      <c r="V172" s="225"/>
      <c r="W172" s="225"/>
      <c r="X172" s="225"/>
      <c r="Y172" s="225"/>
      <c r="Z172" s="225"/>
      <c r="AA172" s="32"/>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c r="AY172" s="30"/>
      <c r="AZ172" s="30"/>
      <c r="BA172" s="30"/>
      <c r="BB172" s="30"/>
      <c r="BC172" s="30"/>
      <c r="BD172" s="30"/>
      <c r="BE172" s="30"/>
      <c r="BF172" s="30"/>
      <c r="BG172" s="30"/>
      <c r="BH172" s="30"/>
    </row>
    <row r="173" spans="2:60" s="4" customFormat="1" ht="15.75" customHeight="1" x14ac:dyDescent="0.2">
      <c r="C173" s="245" t="s">
        <v>128</v>
      </c>
      <c r="D173" s="245"/>
      <c r="E173" s="245"/>
      <c r="F173" s="245"/>
      <c r="G173" s="245"/>
      <c r="H173" s="245"/>
      <c r="I173" s="245"/>
      <c r="K173" s="317" t="s">
        <v>0</v>
      </c>
      <c r="L173" s="225"/>
      <c r="M173" s="225"/>
      <c r="N173" s="225"/>
      <c r="O173" s="225"/>
      <c r="P173" s="225"/>
      <c r="Q173" s="225"/>
      <c r="R173" s="225"/>
      <c r="S173" s="225"/>
      <c r="T173" s="225"/>
      <c r="U173" s="225"/>
      <c r="V173" s="225"/>
      <c r="W173" s="225"/>
      <c r="X173" s="225"/>
      <c r="Y173" s="225"/>
      <c r="Z173" s="225"/>
      <c r="AA173" s="32"/>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30"/>
      <c r="BA173" s="30"/>
      <c r="BB173" s="30"/>
      <c r="BC173" s="30"/>
      <c r="BD173" s="30"/>
      <c r="BE173" s="30"/>
      <c r="BF173" s="30"/>
      <c r="BG173" s="30"/>
      <c r="BH173" s="30"/>
    </row>
    <row r="174" spans="2:60" s="4" customFormat="1" ht="28.5" customHeight="1" x14ac:dyDescent="0.2">
      <c r="C174" s="330" t="s">
        <v>129</v>
      </c>
      <c r="D174" s="331"/>
      <c r="E174" s="331"/>
      <c r="F174" s="331"/>
      <c r="G174" s="331"/>
      <c r="H174" s="331"/>
      <c r="I174" s="332"/>
      <c r="K174" s="317" t="s">
        <v>0</v>
      </c>
      <c r="L174" s="225"/>
      <c r="M174" s="225"/>
      <c r="N174" s="225"/>
      <c r="O174" s="225"/>
      <c r="P174" s="225"/>
      <c r="Q174" s="225"/>
      <c r="R174" s="225"/>
      <c r="S174" s="225"/>
      <c r="T174" s="225"/>
      <c r="U174" s="225"/>
      <c r="V174" s="225"/>
      <c r="W174" s="225"/>
      <c r="X174" s="225"/>
      <c r="Y174" s="225"/>
      <c r="Z174" s="225"/>
      <c r="AA174" s="32"/>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30"/>
      <c r="BA174" s="30"/>
      <c r="BB174" s="30"/>
      <c r="BC174" s="30"/>
      <c r="BD174" s="30"/>
      <c r="BE174" s="30"/>
      <c r="BF174" s="30"/>
      <c r="BG174" s="30"/>
      <c r="BH174" s="30"/>
    </row>
    <row r="175" spans="2:60" s="4" customFormat="1" ht="23.25" customHeight="1" x14ac:dyDescent="0.2">
      <c r="C175" s="327" t="s">
        <v>41</v>
      </c>
      <c r="D175" s="328"/>
      <c r="E175" s="328"/>
      <c r="F175" s="328"/>
      <c r="G175" s="328"/>
      <c r="H175" s="328"/>
      <c r="I175" s="329"/>
      <c r="K175" s="317" t="s">
        <v>0</v>
      </c>
      <c r="L175" s="225"/>
      <c r="M175" s="225"/>
      <c r="N175" s="225"/>
      <c r="O175" s="225"/>
      <c r="P175" s="225"/>
      <c r="Q175" s="225"/>
      <c r="R175" s="225"/>
      <c r="S175" s="225"/>
      <c r="T175" s="225"/>
      <c r="U175" s="225"/>
      <c r="V175" s="225"/>
      <c r="W175" s="225"/>
      <c r="X175" s="225"/>
      <c r="Y175" s="225"/>
      <c r="Z175" s="225"/>
      <c r="AA175" s="32"/>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c r="AY175" s="30"/>
      <c r="AZ175" s="30"/>
      <c r="BA175" s="30"/>
      <c r="BB175" s="30"/>
      <c r="BC175" s="30"/>
      <c r="BD175" s="30"/>
      <c r="BE175" s="30"/>
      <c r="BF175" s="30"/>
      <c r="BG175" s="30"/>
      <c r="BH175" s="30"/>
    </row>
    <row r="176" spans="2:60" s="4" customFormat="1" ht="24" customHeight="1" x14ac:dyDescent="0.2">
      <c r="C176" s="316" t="s">
        <v>130</v>
      </c>
      <c r="D176" s="316"/>
      <c r="E176" s="316"/>
      <c r="F176" s="316"/>
      <c r="G176" s="316"/>
      <c r="H176" s="316"/>
      <c r="I176" s="316"/>
      <c r="K176" s="317" t="s">
        <v>0</v>
      </c>
      <c r="L176" s="225"/>
      <c r="M176" s="225"/>
      <c r="N176" s="225"/>
      <c r="O176" s="225"/>
      <c r="P176" s="225"/>
      <c r="Q176" s="225"/>
      <c r="R176" s="225"/>
      <c r="S176" s="225"/>
      <c r="T176" s="225"/>
      <c r="U176" s="225"/>
      <c r="V176" s="225"/>
      <c r="W176" s="225"/>
      <c r="X176" s="225"/>
      <c r="Y176" s="225"/>
      <c r="Z176" s="225"/>
      <c r="AA176" s="32"/>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c r="AY176" s="30"/>
      <c r="AZ176" s="30"/>
      <c r="BA176" s="30"/>
      <c r="BB176" s="30"/>
      <c r="BC176" s="30"/>
      <c r="BD176" s="30"/>
      <c r="BE176" s="30"/>
      <c r="BF176" s="30"/>
      <c r="BG176" s="30"/>
      <c r="BH176" s="30"/>
    </row>
    <row r="177" spans="2:60" s="4" customFormat="1" ht="25.5" customHeight="1" x14ac:dyDescent="0.2">
      <c r="C177" s="316" t="s">
        <v>131</v>
      </c>
      <c r="D177" s="316"/>
      <c r="E177" s="316"/>
      <c r="F177" s="316"/>
      <c r="G177" s="316"/>
      <c r="H177" s="316"/>
      <c r="I177" s="316"/>
      <c r="K177" s="317" t="s">
        <v>0</v>
      </c>
      <c r="L177" s="225"/>
      <c r="M177" s="225"/>
      <c r="N177" s="225"/>
      <c r="O177" s="225"/>
      <c r="P177" s="225"/>
      <c r="Q177" s="225"/>
      <c r="R177" s="225"/>
      <c r="S177" s="225"/>
      <c r="T177" s="225"/>
      <c r="U177" s="225"/>
      <c r="V177" s="225"/>
      <c r="W177" s="225"/>
      <c r="X177" s="225"/>
      <c r="Y177" s="225"/>
      <c r="Z177" s="225"/>
      <c r="AA177" s="32"/>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c r="AY177" s="30"/>
      <c r="AZ177" s="30"/>
      <c r="BA177" s="30"/>
      <c r="BB177" s="30"/>
      <c r="BC177" s="30"/>
      <c r="BD177" s="30"/>
      <c r="BE177" s="30"/>
      <c r="BF177" s="30"/>
      <c r="BG177" s="30"/>
      <c r="BH177" s="30"/>
    </row>
    <row r="178" spans="2:60" s="142" customFormat="1" ht="33.75" customHeight="1" x14ac:dyDescent="0.2">
      <c r="C178" s="318" t="s">
        <v>179</v>
      </c>
      <c r="D178" s="318"/>
      <c r="E178" s="318"/>
      <c r="F178" s="318"/>
      <c r="G178" s="318"/>
      <c r="H178" s="318"/>
      <c r="I178" s="318"/>
      <c r="K178" s="317" t="s">
        <v>0</v>
      </c>
      <c r="L178" s="225"/>
      <c r="M178" s="225"/>
      <c r="N178" s="225"/>
      <c r="O178" s="225"/>
      <c r="P178" s="225"/>
      <c r="Q178" s="225"/>
      <c r="R178" s="225"/>
      <c r="S178" s="225"/>
      <c r="T178" s="225"/>
      <c r="U178" s="225"/>
      <c r="V178" s="225"/>
      <c r="W178" s="225"/>
      <c r="X178" s="225"/>
      <c r="Y178" s="225"/>
      <c r="Z178" s="225"/>
      <c r="AA178" s="146"/>
      <c r="AB178" s="145"/>
      <c r="AC178" s="145"/>
      <c r="AD178" s="145"/>
      <c r="AE178" s="145"/>
      <c r="AF178" s="145"/>
      <c r="AG178" s="145"/>
      <c r="AH178" s="145"/>
      <c r="AI178" s="145"/>
      <c r="AJ178" s="145"/>
      <c r="AK178" s="145"/>
      <c r="AL178" s="145"/>
      <c r="AM178" s="145"/>
      <c r="AN178" s="145"/>
      <c r="AO178" s="145"/>
      <c r="AP178" s="145"/>
      <c r="AQ178" s="145"/>
      <c r="AR178" s="145"/>
      <c r="AS178" s="145"/>
      <c r="AT178" s="145"/>
      <c r="AU178" s="145"/>
      <c r="AV178" s="145"/>
      <c r="AW178" s="145"/>
      <c r="AX178" s="145"/>
      <c r="AY178" s="145"/>
      <c r="AZ178" s="145"/>
      <c r="BA178" s="145"/>
      <c r="BB178" s="145"/>
      <c r="BC178" s="145"/>
      <c r="BD178" s="145"/>
      <c r="BE178" s="145"/>
      <c r="BF178" s="145"/>
      <c r="BG178" s="145"/>
      <c r="BH178" s="145"/>
    </row>
    <row r="179" spans="2:60" s="4" customFormat="1" ht="18" customHeight="1" x14ac:dyDescent="0.2">
      <c r="C179" s="360" t="s">
        <v>172</v>
      </c>
      <c r="D179" s="331"/>
      <c r="E179" s="331"/>
      <c r="F179" s="331"/>
      <c r="G179" s="331"/>
      <c r="H179" s="331"/>
      <c r="I179" s="332"/>
      <c r="K179" s="365"/>
      <c r="L179" s="366"/>
      <c r="M179" s="366"/>
      <c r="N179" s="366"/>
      <c r="O179" s="366"/>
      <c r="P179" s="366"/>
      <c r="Q179" s="366"/>
      <c r="R179" s="366"/>
      <c r="S179" s="366"/>
      <c r="T179" s="366"/>
      <c r="U179" s="366"/>
      <c r="V179" s="366"/>
      <c r="W179" s="366"/>
      <c r="X179" s="366"/>
      <c r="Y179" s="366"/>
      <c r="Z179" s="123"/>
      <c r="AA179" s="32"/>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30"/>
      <c r="BA179" s="30"/>
      <c r="BB179" s="30"/>
      <c r="BC179" s="30"/>
      <c r="BD179" s="30"/>
      <c r="BE179" s="30"/>
      <c r="BF179" s="30"/>
      <c r="BG179" s="30"/>
      <c r="BH179" s="30"/>
    </row>
    <row r="180" spans="2:60" s="4" customFormat="1" ht="6" customHeight="1" x14ac:dyDescent="0.2">
      <c r="C180" s="82"/>
      <c r="D180" s="60"/>
      <c r="E180" s="60"/>
      <c r="F180" s="60"/>
      <c r="G180" s="60"/>
      <c r="H180" s="60"/>
      <c r="I180" s="60"/>
      <c r="K180" s="61"/>
      <c r="L180" s="61"/>
      <c r="M180" s="61"/>
      <c r="N180" s="61"/>
      <c r="O180" s="61"/>
      <c r="P180" s="61"/>
      <c r="Q180" s="61"/>
      <c r="R180" s="61"/>
      <c r="S180" s="61"/>
      <c r="T180" s="61"/>
      <c r="U180" s="61"/>
      <c r="V180" s="61"/>
      <c r="W180" s="61"/>
      <c r="X180" s="61"/>
      <c r="Y180" s="61"/>
      <c r="Z180" s="61"/>
      <c r="AA180" s="32"/>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c r="AY180" s="30"/>
      <c r="AZ180" s="30"/>
      <c r="BA180" s="30"/>
      <c r="BB180" s="30"/>
      <c r="BC180" s="30"/>
      <c r="BD180" s="30"/>
      <c r="BE180" s="30"/>
      <c r="BF180" s="30"/>
      <c r="BG180" s="30"/>
      <c r="BH180" s="30"/>
    </row>
    <row r="181" spans="2:60" s="4" customFormat="1" ht="2.25" customHeight="1" x14ac:dyDescent="0.2">
      <c r="C181" s="83"/>
      <c r="D181" s="77"/>
      <c r="E181" s="77"/>
      <c r="F181" s="77"/>
      <c r="G181" s="77"/>
      <c r="H181" s="77"/>
      <c r="I181" s="77"/>
      <c r="K181" s="61"/>
      <c r="L181" s="61"/>
      <c r="M181" s="61"/>
      <c r="N181" s="61"/>
      <c r="O181" s="61"/>
      <c r="P181" s="61"/>
      <c r="Q181" s="61"/>
      <c r="R181" s="61"/>
      <c r="S181" s="61"/>
      <c r="T181" s="61"/>
      <c r="U181" s="61"/>
      <c r="V181" s="61"/>
      <c r="W181" s="61"/>
      <c r="X181" s="61"/>
      <c r="Y181" s="61"/>
      <c r="Z181" s="61"/>
      <c r="AA181" s="32"/>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c r="AY181" s="30"/>
      <c r="AZ181" s="30"/>
      <c r="BA181" s="30"/>
      <c r="BB181" s="30"/>
      <c r="BC181" s="30"/>
      <c r="BD181" s="30"/>
      <c r="BE181" s="30"/>
      <c r="BF181" s="30"/>
      <c r="BG181" s="30"/>
      <c r="BH181" s="30"/>
    </row>
    <row r="182" spans="2:60" s="4" customFormat="1" ht="15.75" x14ac:dyDescent="0.25">
      <c r="B182" s="72" t="s">
        <v>42</v>
      </c>
      <c r="C182" s="83"/>
      <c r="D182" s="77"/>
      <c r="E182" s="77"/>
      <c r="F182" s="77"/>
      <c r="G182" s="77"/>
      <c r="H182" s="62" t="s">
        <v>182</v>
      </c>
      <c r="I182" s="77"/>
      <c r="J182" s="2" t="s">
        <v>132</v>
      </c>
      <c r="K182" s="61"/>
      <c r="L182" s="61"/>
      <c r="M182" s="61"/>
      <c r="N182" s="61"/>
      <c r="O182" s="61"/>
      <c r="P182" s="61"/>
      <c r="Q182" s="61"/>
      <c r="R182" s="61"/>
      <c r="S182" s="61"/>
      <c r="T182" s="61"/>
      <c r="U182" s="61"/>
      <c r="V182" s="61"/>
      <c r="W182" s="61"/>
      <c r="X182" s="61"/>
      <c r="Y182" s="61"/>
      <c r="Z182" s="61"/>
      <c r="AA182" s="32"/>
      <c r="AB182" s="30" t="s">
        <v>0</v>
      </c>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c r="AY182" s="30"/>
      <c r="AZ182" s="30"/>
      <c r="BA182" s="30"/>
      <c r="BB182" s="30"/>
      <c r="BC182" s="30"/>
      <c r="BD182" s="30"/>
      <c r="BE182" s="30"/>
      <c r="BF182" s="30"/>
      <c r="BG182" s="30"/>
      <c r="BH182" s="30"/>
    </row>
    <row r="183" spans="2:60" s="4" customFormat="1" ht="1.5" customHeight="1" x14ac:dyDescent="0.2">
      <c r="C183" s="83"/>
      <c r="D183" s="77"/>
      <c r="E183" s="77"/>
      <c r="F183" s="77"/>
      <c r="G183" s="77"/>
      <c r="H183" s="77"/>
      <c r="I183" s="77"/>
      <c r="K183" s="61"/>
      <c r="L183" s="61"/>
      <c r="M183" s="61"/>
      <c r="N183" s="61"/>
      <c r="O183" s="61"/>
      <c r="P183" s="61"/>
      <c r="Q183" s="61"/>
      <c r="R183" s="61"/>
      <c r="S183" s="61"/>
      <c r="T183" s="61"/>
      <c r="U183" s="61"/>
      <c r="V183" s="61"/>
      <c r="W183" s="61"/>
      <c r="X183" s="61"/>
      <c r="Y183" s="61"/>
      <c r="Z183" s="61"/>
      <c r="AA183" s="32"/>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30"/>
      <c r="BA183" s="30"/>
      <c r="BB183" s="30"/>
      <c r="BC183" s="30"/>
      <c r="BD183" s="30"/>
      <c r="BE183" s="30"/>
      <c r="BF183" s="30"/>
      <c r="BG183" s="30"/>
      <c r="BH183" s="30"/>
    </row>
    <row r="184" spans="2:60" s="4" customFormat="1" x14ac:dyDescent="0.2">
      <c r="C184" s="83" t="s">
        <v>43</v>
      </c>
      <c r="D184" s="77"/>
      <c r="E184" s="77"/>
      <c r="F184" s="77"/>
      <c r="G184" s="77"/>
      <c r="H184" s="77"/>
      <c r="I184" s="77"/>
      <c r="K184" s="361" t="s">
        <v>44</v>
      </c>
      <c r="L184" s="362"/>
      <c r="M184" s="362"/>
      <c r="N184" s="362"/>
      <c r="O184" s="362"/>
      <c r="P184" s="362"/>
      <c r="Q184" s="362"/>
      <c r="R184" s="361" t="s">
        <v>45</v>
      </c>
      <c r="S184" s="362"/>
      <c r="T184" s="362"/>
      <c r="U184" s="362"/>
      <c r="V184" s="362"/>
      <c r="W184" s="362"/>
      <c r="X184" s="61"/>
      <c r="Y184" s="84" t="s">
        <v>46</v>
      </c>
      <c r="Z184" s="61"/>
      <c r="AA184" s="32"/>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c r="BA184" s="30"/>
      <c r="BB184" s="30"/>
      <c r="BC184" s="30"/>
      <c r="BD184" s="30"/>
      <c r="BE184" s="30"/>
      <c r="BF184" s="30"/>
      <c r="BG184" s="30"/>
      <c r="BH184" s="30"/>
    </row>
    <row r="185" spans="2:60" s="4" customFormat="1" ht="15" customHeight="1" x14ac:dyDescent="0.2">
      <c r="C185" s="228" t="s">
        <v>0</v>
      </c>
      <c r="D185" s="228"/>
      <c r="E185" s="228"/>
      <c r="F185" s="228"/>
      <c r="G185" s="228"/>
      <c r="H185" s="228"/>
      <c r="I185" s="228"/>
      <c r="K185" s="364"/>
      <c r="L185" s="228"/>
      <c r="M185" s="228"/>
      <c r="N185" s="228"/>
      <c r="O185" s="228"/>
      <c r="P185" s="228"/>
      <c r="Q185" s="228"/>
      <c r="R185" s="185"/>
      <c r="S185" s="186"/>
      <c r="T185" s="186"/>
      <c r="U185" s="186"/>
      <c r="V185" s="186"/>
      <c r="W185" s="186"/>
      <c r="X185" s="186"/>
      <c r="Y185" s="317" t="s">
        <v>0</v>
      </c>
      <c r="Z185" s="225"/>
      <c r="AA185" s="32"/>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
      <c r="BA185" s="30"/>
      <c r="BB185" s="30"/>
      <c r="BC185" s="30"/>
      <c r="BD185" s="30"/>
      <c r="BE185" s="30"/>
      <c r="BF185" s="30"/>
      <c r="BG185" s="30"/>
      <c r="BH185" s="30"/>
    </row>
    <row r="186" spans="2:60" s="4" customFormat="1" ht="15" customHeight="1" x14ac:dyDescent="0.2">
      <c r="C186" s="364"/>
      <c r="D186" s="228"/>
      <c r="E186" s="228"/>
      <c r="F186" s="228"/>
      <c r="G186" s="228"/>
      <c r="H186" s="228"/>
      <c r="I186" s="228"/>
      <c r="K186" s="228"/>
      <c r="L186" s="228"/>
      <c r="M186" s="228"/>
      <c r="N186" s="228"/>
      <c r="O186" s="228"/>
      <c r="P186" s="228"/>
      <c r="Q186" s="228"/>
      <c r="R186" s="185" t="s">
        <v>0</v>
      </c>
      <c r="S186" s="186"/>
      <c r="T186" s="186"/>
      <c r="U186" s="186"/>
      <c r="V186" s="186"/>
      <c r="W186" s="186"/>
      <c r="X186" s="186"/>
      <c r="Y186" s="225" t="s">
        <v>0</v>
      </c>
      <c r="Z186" s="225"/>
      <c r="AA186" s="32"/>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c r="AY186" s="30"/>
      <c r="AZ186" s="30"/>
      <c r="BA186" s="30"/>
      <c r="BB186" s="30"/>
      <c r="BC186" s="30"/>
      <c r="BD186" s="30"/>
      <c r="BE186" s="30"/>
      <c r="BF186" s="30"/>
      <c r="BG186" s="30"/>
      <c r="BH186" s="30"/>
    </row>
    <row r="187" spans="2:60" s="4" customFormat="1" ht="15" customHeight="1" x14ac:dyDescent="0.2">
      <c r="C187" s="364"/>
      <c r="D187" s="228"/>
      <c r="E187" s="228"/>
      <c r="F187" s="228"/>
      <c r="G187" s="228"/>
      <c r="H187" s="228"/>
      <c r="I187" s="228"/>
      <c r="K187" s="228"/>
      <c r="L187" s="228"/>
      <c r="M187" s="228"/>
      <c r="N187" s="228"/>
      <c r="O187" s="228"/>
      <c r="P187" s="228"/>
      <c r="Q187" s="228"/>
      <c r="R187" s="185" t="s">
        <v>0</v>
      </c>
      <c r="S187" s="186"/>
      <c r="T187" s="186"/>
      <c r="U187" s="186"/>
      <c r="V187" s="186"/>
      <c r="W187" s="186"/>
      <c r="X187" s="186"/>
      <c r="Y187" s="225" t="s">
        <v>0</v>
      </c>
      <c r="Z187" s="225"/>
      <c r="AA187" s="32"/>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c r="AY187" s="30"/>
      <c r="AZ187" s="30"/>
      <c r="BA187" s="30"/>
      <c r="BB187" s="30"/>
      <c r="BC187" s="30"/>
      <c r="BD187" s="30"/>
      <c r="BE187" s="30"/>
      <c r="BF187" s="30"/>
      <c r="BG187" s="30"/>
      <c r="BH187" s="30"/>
    </row>
    <row r="188" spans="2:60" s="4" customFormat="1" ht="15" customHeight="1" x14ac:dyDescent="0.2">
      <c r="C188" s="228"/>
      <c r="D188" s="228"/>
      <c r="E188" s="228"/>
      <c r="F188" s="228"/>
      <c r="G188" s="228"/>
      <c r="H188" s="228"/>
      <c r="I188" s="228"/>
      <c r="K188" s="228"/>
      <c r="L188" s="228"/>
      <c r="M188" s="228"/>
      <c r="N188" s="228"/>
      <c r="O188" s="228"/>
      <c r="P188" s="228"/>
      <c r="Q188" s="228"/>
      <c r="R188" s="186"/>
      <c r="S188" s="186"/>
      <c r="T188" s="186"/>
      <c r="U188" s="186"/>
      <c r="V188" s="186"/>
      <c r="W188" s="186"/>
      <c r="X188" s="186"/>
      <c r="Y188" s="225"/>
      <c r="Z188" s="225"/>
      <c r="AA188" s="32"/>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c r="AY188" s="30"/>
      <c r="AZ188" s="30"/>
      <c r="BA188" s="30"/>
      <c r="BB188" s="30"/>
      <c r="BC188" s="30"/>
      <c r="BD188" s="30"/>
      <c r="BE188" s="30"/>
      <c r="BF188" s="30"/>
      <c r="BG188" s="30"/>
      <c r="BH188" s="30"/>
    </row>
    <row r="189" spans="2:60" s="4" customFormat="1" ht="15" customHeight="1" x14ac:dyDescent="0.2">
      <c r="C189" s="228" t="s">
        <v>0</v>
      </c>
      <c r="D189" s="228"/>
      <c r="E189" s="228"/>
      <c r="F189" s="228"/>
      <c r="G189" s="228"/>
      <c r="H189" s="228"/>
      <c r="I189" s="228"/>
      <c r="K189" s="228"/>
      <c r="L189" s="228"/>
      <c r="M189" s="228"/>
      <c r="N189" s="228"/>
      <c r="O189" s="228"/>
      <c r="P189" s="228"/>
      <c r="Q189" s="228"/>
      <c r="R189" s="186"/>
      <c r="S189" s="186"/>
      <c r="T189" s="186"/>
      <c r="U189" s="186"/>
      <c r="V189" s="186"/>
      <c r="W189" s="186"/>
      <c r="X189" s="186"/>
      <c r="Y189" s="225"/>
      <c r="Z189" s="225"/>
      <c r="AA189" s="32"/>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30"/>
      <c r="BA189" s="30"/>
      <c r="BB189" s="30"/>
      <c r="BC189" s="30"/>
      <c r="BD189" s="30"/>
      <c r="BE189" s="30"/>
      <c r="BF189" s="30"/>
      <c r="BG189" s="30"/>
      <c r="BH189" s="30"/>
    </row>
    <row r="190" spans="2:60" s="4" customFormat="1" ht="15" customHeight="1" x14ac:dyDescent="0.2">
      <c r="C190" s="228"/>
      <c r="D190" s="228"/>
      <c r="E190" s="228"/>
      <c r="F190" s="228"/>
      <c r="G190" s="228"/>
      <c r="H190" s="228"/>
      <c r="I190" s="228"/>
      <c r="K190" s="228"/>
      <c r="L190" s="228"/>
      <c r="M190" s="228"/>
      <c r="N190" s="228"/>
      <c r="O190" s="228"/>
      <c r="P190" s="228"/>
      <c r="Q190" s="228"/>
      <c r="R190" s="186"/>
      <c r="S190" s="186"/>
      <c r="T190" s="186"/>
      <c r="U190" s="186"/>
      <c r="V190" s="186"/>
      <c r="W190" s="186"/>
      <c r="X190" s="186"/>
      <c r="Y190" s="225"/>
      <c r="Z190" s="225"/>
      <c r="AA190" s="32"/>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30"/>
      <c r="BA190" s="30"/>
      <c r="BB190" s="30"/>
      <c r="BC190" s="30"/>
      <c r="BD190" s="30"/>
      <c r="BE190" s="30"/>
      <c r="BF190" s="30"/>
      <c r="BG190" s="30"/>
      <c r="BH190" s="30"/>
    </row>
    <row r="191" spans="2:60" s="4" customFormat="1" ht="15" customHeight="1" x14ac:dyDescent="0.2">
      <c r="C191" s="228"/>
      <c r="D191" s="228"/>
      <c r="E191" s="228"/>
      <c r="F191" s="228"/>
      <c r="G191" s="228"/>
      <c r="H191" s="228"/>
      <c r="I191" s="228"/>
      <c r="K191" s="228"/>
      <c r="L191" s="228"/>
      <c r="M191" s="228"/>
      <c r="N191" s="228"/>
      <c r="O191" s="228"/>
      <c r="P191" s="228"/>
      <c r="Q191" s="228"/>
      <c r="R191" s="186"/>
      <c r="S191" s="186"/>
      <c r="T191" s="186"/>
      <c r="U191" s="186"/>
      <c r="V191" s="186"/>
      <c r="W191" s="186"/>
      <c r="X191" s="186"/>
      <c r="Y191" s="225"/>
      <c r="Z191" s="225"/>
      <c r="AA191" s="32"/>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30"/>
      <c r="BA191" s="30"/>
      <c r="BB191" s="30"/>
      <c r="BC191" s="30"/>
      <c r="BD191" s="30"/>
      <c r="BE191" s="30"/>
      <c r="BF191" s="30"/>
      <c r="BG191" s="30"/>
      <c r="BH191" s="30"/>
    </row>
    <row r="192" spans="2:60" s="4" customFormat="1" ht="15" customHeight="1" x14ac:dyDescent="0.2">
      <c r="C192" s="363"/>
      <c r="D192" s="363"/>
      <c r="E192" s="363"/>
      <c r="F192" s="363"/>
      <c r="G192" s="363"/>
      <c r="H192" s="363"/>
      <c r="I192" s="363"/>
      <c r="K192" s="228"/>
      <c r="L192" s="228"/>
      <c r="M192" s="228"/>
      <c r="N192" s="228"/>
      <c r="O192" s="228"/>
      <c r="P192" s="228"/>
      <c r="Q192" s="228"/>
      <c r="R192" s="186"/>
      <c r="S192" s="186"/>
      <c r="T192" s="186"/>
      <c r="U192" s="186"/>
      <c r="V192" s="186"/>
      <c r="W192" s="186"/>
      <c r="X192" s="186"/>
      <c r="Y192" s="225"/>
      <c r="Z192" s="225"/>
      <c r="AA192" s="32"/>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c r="AY192" s="30"/>
      <c r="AZ192" s="30"/>
      <c r="BA192" s="30"/>
      <c r="BB192" s="30"/>
      <c r="BC192" s="30"/>
      <c r="BD192" s="30"/>
      <c r="BE192" s="30"/>
      <c r="BF192" s="30"/>
      <c r="BG192" s="30"/>
      <c r="BH192" s="30"/>
    </row>
    <row r="193" spans="2:60" s="4" customFormat="1" ht="7.5" customHeight="1" x14ac:dyDescent="0.2">
      <c r="C193" s="62"/>
      <c r="D193" s="62"/>
      <c r="E193" s="62"/>
      <c r="F193" s="62"/>
      <c r="G193" s="62"/>
      <c r="H193" s="62"/>
      <c r="I193" s="62"/>
      <c r="K193" s="62"/>
      <c r="L193" s="62"/>
      <c r="M193" s="62"/>
      <c r="N193" s="62"/>
      <c r="O193" s="62"/>
      <c r="P193" s="62"/>
      <c r="Q193" s="62"/>
      <c r="R193" s="62"/>
      <c r="S193" s="62"/>
      <c r="T193" s="62"/>
      <c r="U193" s="62"/>
      <c r="V193" s="62"/>
      <c r="W193" s="62"/>
      <c r="X193" s="62"/>
      <c r="Y193" s="61"/>
      <c r="Z193" s="61"/>
      <c r="AA193" s="32"/>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c r="AY193" s="30"/>
      <c r="AZ193" s="30"/>
      <c r="BA193" s="30"/>
      <c r="BB193" s="30"/>
      <c r="BC193" s="30"/>
      <c r="BD193" s="30"/>
      <c r="BE193" s="30"/>
      <c r="BF193" s="30"/>
      <c r="BG193" s="30"/>
      <c r="BH193" s="30"/>
    </row>
    <row r="194" spans="2:60" s="4" customFormat="1" ht="4.5" customHeight="1" x14ac:dyDescent="0.2">
      <c r="AA194" s="32"/>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c r="AY194" s="30"/>
      <c r="AZ194" s="30"/>
      <c r="BA194" s="30"/>
      <c r="BB194" s="30"/>
      <c r="BC194" s="30"/>
      <c r="BD194" s="30"/>
      <c r="BE194" s="30"/>
      <c r="BF194" s="30"/>
      <c r="BG194" s="30"/>
      <c r="BH194" s="30"/>
    </row>
    <row r="195" spans="2:60" s="4" customFormat="1" ht="15.75" x14ac:dyDescent="0.25">
      <c r="B195" s="72" t="s">
        <v>47</v>
      </c>
      <c r="H195" s="11" t="s">
        <v>48</v>
      </c>
      <c r="AA195" s="32"/>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c r="AX195" s="30"/>
      <c r="AY195" s="30"/>
      <c r="AZ195" s="30"/>
      <c r="BA195" s="30"/>
      <c r="BB195" s="30"/>
      <c r="BC195" s="30"/>
      <c r="BD195" s="30"/>
      <c r="BE195" s="30"/>
      <c r="BF195" s="30"/>
      <c r="BG195" s="30"/>
      <c r="BH195" s="30"/>
    </row>
    <row r="196" spans="2:60" s="4" customFormat="1" ht="5.25" customHeight="1" x14ac:dyDescent="0.2">
      <c r="AA196" s="32"/>
      <c r="AB196" s="30"/>
      <c r="AC196" s="30"/>
      <c r="AD196" s="30"/>
      <c r="AE196" s="30"/>
      <c r="AF196" s="30"/>
      <c r="AG196" s="30"/>
      <c r="AH196" s="30"/>
      <c r="AI196" s="30"/>
      <c r="AJ196" s="30"/>
      <c r="AK196" s="30"/>
      <c r="AL196" s="30"/>
      <c r="AM196" s="30"/>
      <c r="AN196" s="30"/>
      <c r="AO196" s="30"/>
      <c r="AP196" s="30"/>
      <c r="AQ196" s="30"/>
      <c r="AR196" s="30"/>
      <c r="AS196" s="30"/>
      <c r="AT196" s="30"/>
      <c r="AU196" s="30"/>
      <c r="AV196" s="30"/>
      <c r="AW196" s="30"/>
      <c r="AX196" s="30"/>
      <c r="AY196" s="30"/>
      <c r="AZ196" s="30"/>
      <c r="BA196" s="30"/>
      <c r="BB196" s="30"/>
      <c r="BC196" s="30"/>
      <c r="BD196" s="30"/>
      <c r="BE196" s="30"/>
      <c r="BF196" s="30"/>
      <c r="BG196" s="30"/>
      <c r="BH196" s="30"/>
    </row>
    <row r="197" spans="2:60" s="4" customFormat="1" ht="12.75" customHeight="1" x14ac:dyDescent="0.2">
      <c r="C197" s="59" t="s">
        <v>0</v>
      </c>
      <c r="O197" s="2" t="s">
        <v>49</v>
      </c>
      <c r="P197" s="2" t="s">
        <v>50</v>
      </c>
      <c r="AA197" s="32"/>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c r="AY197" s="30"/>
      <c r="AZ197" s="30"/>
      <c r="BA197" s="30"/>
      <c r="BB197" s="30"/>
      <c r="BC197" s="30"/>
      <c r="BD197" s="30"/>
      <c r="BE197" s="30"/>
      <c r="BF197" s="30"/>
      <c r="BG197" s="30"/>
      <c r="BH197" s="30"/>
    </row>
    <row r="198" spans="2:60" s="4" customFormat="1" ht="50.25" customHeight="1" x14ac:dyDescent="0.2">
      <c r="C198" s="218" t="s">
        <v>173</v>
      </c>
      <c r="D198" s="219"/>
      <c r="E198" s="219"/>
      <c r="F198" s="219"/>
      <c r="G198" s="219"/>
      <c r="H198" s="219"/>
      <c r="I198" s="219"/>
      <c r="J198" s="219"/>
      <c r="K198" s="219"/>
      <c r="L198" s="219"/>
      <c r="M198" s="219"/>
      <c r="N198" s="220"/>
      <c r="O198" s="65"/>
      <c r="P198" s="85" t="s">
        <v>0</v>
      </c>
      <c r="Q198" s="178" t="s">
        <v>178</v>
      </c>
      <c r="R198" s="179"/>
      <c r="S198" s="179"/>
      <c r="T198" s="179"/>
      <c r="U198" s="179"/>
      <c r="V198" s="179"/>
      <c r="W198" s="179"/>
      <c r="X198" s="179"/>
      <c r="Y198" s="179"/>
      <c r="Z198" s="180"/>
      <c r="AA198" s="32"/>
      <c r="AB198" s="30"/>
      <c r="AC198" s="30"/>
      <c r="AD198" s="30"/>
      <c r="AE198" s="30"/>
      <c r="AF198" s="30"/>
      <c r="AG198" s="30"/>
      <c r="AH198" s="30"/>
      <c r="AI198" s="30"/>
      <c r="AJ198" s="30"/>
      <c r="AK198" s="30"/>
      <c r="AL198" s="30"/>
      <c r="AM198" s="30"/>
      <c r="AN198" s="30"/>
      <c r="AO198" s="30"/>
      <c r="AP198" s="30"/>
      <c r="AQ198" s="30"/>
      <c r="AR198" s="30"/>
      <c r="AS198" s="30"/>
      <c r="AT198" s="30"/>
      <c r="AU198" s="30"/>
      <c r="AV198" s="30"/>
      <c r="AW198" s="30"/>
      <c r="AX198" s="30"/>
      <c r="AY198" s="30"/>
      <c r="AZ198" s="30"/>
      <c r="BA198" s="30"/>
      <c r="BB198" s="30"/>
      <c r="BC198" s="30"/>
      <c r="BD198" s="30"/>
      <c r="BE198" s="30"/>
      <c r="BF198" s="30"/>
      <c r="BG198" s="30"/>
      <c r="BH198" s="30"/>
    </row>
    <row r="199" spans="2:60" s="4" customFormat="1" ht="48.75" customHeight="1" x14ac:dyDescent="0.2">
      <c r="C199" s="226" t="s">
        <v>133</v>
      </c>
      <c r="D199" s="233"/>
      <c r="E199" s="233"/>
      <c r="F199" s="233"/>
      <c r="G199" s="233"/>
      <c r="H199" s="233"/>
      <c r="I199" s="233"/>
      <c r="J199" s="233"/>
      <c r="K199" s="233"/>
      <c r="L199" s="233"/>
      <c r="M199" s="233"/>
      <c r="N199" s="234"/>
      <c r="O199" s="65"/>
      <c r="P199" s="85"/>
      <c r="Q199" s="229" t="s">
        <v>134</v>
      </c>
      <c r="R199" s="230"/>
      <c r="S199" s="230"/>
      <c r="T199" s="230"/>
      <c r="U199" s="230"/>
      <c r="V199" s="230"/>
      <c r="W199" s="230"/>
      <c r="X199" s="230"/>
      <c r="Y199" s="230"/>
      <c r="Z199" s="231"/>
      <c r="AA199" s="32"/>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c r="AX199" s="30"/>
      <c r="AY199" s="30"/>
      <c r="AZ199" s="30"/>
      <c r="BA199" s="30"/>
      <c r="BB199" s="30"/>
      <c r="BC199" s="30"/>
      <c r="BD199" s="30"/>
      <c r="BE199" s="30"/>
      <c r="BF199" s="30"/>
      <c r="BG199" s="30"/>
      <c r="BH199" s="30"/>
    </row>
    <row r="200" spans="2:60" s="142" customFormat="1" ht="48.75" customHeight="1" x14ac:dyDescent="0.2">
      <c r="C200" s="235" t="s">
        <v>183</v>
      </c>
      <c r="D200" s="236"/>
      <c r="E200" s="236"/>
      <c r="F200" s="236"/>
      <c r="G200" s="236"/>
      <c r="H200" s="236"/>
      <c r="I200" s="236"/>
      <c r="J200" s="236"/>
      <c r="K200" s="236"/>
      <c r="L200" s="236"/>
      <c r="M200" s="236"/>
      <c r="N200" s="237"/>
      <c r="O200" s="176"/>
      <c r="P200" s="176"/>
      <c r="Q200" s="238" t="s">
        <v>176</v>
      </c>
      <c r="R200" s="239"/>
      <c r="S200" s="239"/>
      <c r="T200" s="239"/>
      <c r="U200" s="239"/>
      <c r="V200" s="239"/>
      <c r="W200" s="239"/>
      <c r="X200" s="239"/>
      <c r="Y200" s="239"/>
      <c r="Z200" s="240"/>
      <c r="AA200" s="146"/>
      <c r="AB200" s="145"/>
      <c r="AC200" s="145"/>
      <c r="AD200" s="145"/>
      <c r="AE200" s="145"/>
      <c r="AF200" s="145"/>
      <c r="AG200" s="145"/>
      <c r="AH200" s="145"/>
      <c r="AI200" s="145"/>
      <c r="AJ200" s="145"/>
      <c r="AK200" s="145"/>
      <c r="AL200" s="145"/>
      <c r="AM200" s="145"/>
      <c r="AN200" s="145"/>
      <c r="AO200" s="145"/>
      <c r="AP200" s="145"/>
      <c r="AQ200" s="145"/>
      <c r="AR200" s="145"/>
      <c r="AS200" s="145"/>
      <c r="AT200" s="145"/>
      <c r="AU200" s="145"/>
      <c r="AV200" s="145"/>
      <c r="AW200" s="145"/>
      <c r="AX200" s="145"/>
      <c r="AY200" s="145"/>
      <c r="AZ200" s="145"/>
      <c r="BA200" s="145"/>
      <c r="BB200" s="145"/>
      <c r="BC200" s="145"/>
      <c r="BD200" s="145"/>
      <c r="BE200" s="145"/>
      <c r="BF200" s="145"/>
      <c r="BG200" s="145"/>
      <c r="BH200" s="145"/>
    </row>
    <row r="201" spans="2:60" s="4" customFormat="1" ht="28.5" customHeight="1" x14ac:dyDescent="0.2">
      <c r="C201" s="235" t="s">
        <v>135</v>
      </c>
      <c r="D201" s="236"/>
      <c r="E201" s="236"/>
      <c r="F201" s="236"/>
      <c r="G201" s="236"/>
      <c r="H201" s="236"/>
      <c r="I201" s="236"/>
      <c r="J201" s="236"/>
      <c r="K201" s="236"/>
      <c r="L201" s="236"/>
      <c r="M201" s="236"/>
      <c r="N201" s="237"/>
      <c r="O201" s="65" t="s">
        <v>0</v>
      </c>
      <c r="P201" s="85" t="s">
        <v>0</v>
      </c>
      <c r="Q201" s="178"/>
      <c r="R201" s="179"/>
      <c r="S201" s="179"/>
      <c r="T201" s="179"/>
      <c r="U201" s="179"/>
      <c r="V201" s="179"/>
      <c r="W201" s="179"/>
      <c r="X201" s="179"/>
      <c r="Y201" s="179"/>
      <c r="Z201" s="180"/>
      <c r="AA201" s="32"/>
      <c r="AB201" s="30"/>
      <c r="AC201" s="30"/>
      <c r="AD201" s="30"/>
      <c r="AE201" s="30"/>
      <c r="AF201" s="30"/>
      <c r="AG201" s="30"/>
      <c r="AH201" s="30"/>
      <c r="AI201" s="30"/>
      <c r="AJ201" s="30"/>
      <c r="AK201" s="30"/>
      <c r="AL201" s="30"/>
      <c r="AM201" s="30"/>
      <c r="AN201" s="30"/>
      <c r="AO201" s="30"/>
      <c r="AP201" s="30"/>
      <c r="AQ201" s="30"/>
      <c r="AR201" s="30"/>
      <c r="AS201" s="30"/>
      <c r="AT201" s="30"/>
      <c r="AU201" s="30"/>
      <c r="AV201" s="30"/>
      <c r="AW201" s="30"/>
      <c r="AX201" s="30"/>
      <c r="AY201" s="30"/>
      <c r="AZ201" s="30"/>
      <c r="BA201" s="30"/>
      <c r="BB201" s="30"/>
      <c r="BC201" s="30"/>
      <c r="BD201" s="30"/>
      <c r="BE201" s="30"/>
      <c r="BF201" s="30"/>
      <c r="BG201" s="30"/>
      <c r="BH201" s="30"/>
    </row>
    <row r="202" spans="2:60" s="142" customFormat="1" ht="28.5" customHeight="1" x14ac:dyDescent="0.2">
      <c r="C202" s="235" t="s">
        <v>177</v>
      </c>
      <c r="D202" s="236"/>
      <c r="E202" s="236"/>
      <c r="F202" s="236"/>
      <c r="G202" s="236"/>
      <c r="H202" s="236"/>
      <c r="I202" s="236"/>
      <c r="J202" s="236"/>
      <c r="K202" s="236"/>
      <c r="L202" s="236"/>
      <c r="M202" s="236"/>
      <c r="N202" s="237"/>
      <c r="O202" s="150"/>
      <c r="P202" s="85"/>
      <c r="Q202" s="229"/>
      <c r="R202" s="230"/>
      <c r="S202" s="230"/>
      <c r="T202" s="230"/>
      <c r="U202" s="230"/>
      <c r="V202" s="230"/>
      <c r="W202" s="230"/>
      <c r="X202" s="230"/>
      <c r="Y202" s="230"/>
      <c r="Z202" s="231"/>
      <c r="AA202" s="146"/>
      <c r="AB202" s="145"/>
      <c r="AC202" s="145"/>
      <c r="AD202" s="145"/>
      <c r="AE202" s="145"/>
      <c r="AF202" s="145"/>
      <c r="AG202" s="145"/>
      <c r="AH202" s="145"/>
      <c r="AI202" s="145"/>
      <c r="AJ202" s="145"/>
      <c r="AK202" s="145"/>
      <c r="AL202" s="145"/>
      <c r="AM202" s="145"/>
      <c r="AN202" s="145"/>
      <c r="AO202" s="145"/>
      <c r="AP202" s="145"/>
      <c r="AQ202" s="145"/>
      <c r="AR202" s="145"/>
      <c r="AS202" s="145"/>
      <c r="AT202" s="145"/>
      <c r="AU202" s="145"/>
      <c r="AV202" s="145"/>
      <c r="AW202" s="145"/>
      <c r="AX202" s="145"/>
      <c r="AY202" s="145"/>
      <c r="AZ202" s="145"/>
      <c r="BA202" s="145"/>
      <c r="BB202" s="145"/>
      <c r="BC202" s="145"/>
      <c r="BD202" s="145"/>
      <c r="BE202" s="145"/>
      <c r="BF202" s="145"/>
      <c r="BG202" s="145"/>
      <c r="BH202" s="145"/>
    </row>
    <row r="203" spans="2:60" s="4" customFormat="1" ht="12.75" customHeight="1" x14ac:dyDescent="0.2">
      <c r="C203" s="226" t="s">
        <v>51</v>
      </c>
      <c r="D203" s="219"/>
      <c r="E203" s="219"/>
      <c r="F203" s="219"/>
      <c r="G203" s="219"/>
      <c r="H203" s="219"/>
      <c r="I203" s="219"/>
      <c r="J203" s="219"/>
      <c r="K203" s="219"/>
      <c r="L203" s="219"/>
      <c r="M203" s="219"/>
      <c r="N203" s="220"/>
      <c r="O203" s="65"/>
      <c r="P203" s="85" t="s">
        <v>0</v>
      </c>
      <c r="Q203" s="227"/>
      <c r="R203" s="179"/>
      <c r="S203" s="179"/>
      <c r="T203" s="179"/>
      <c r="U203" s="179"/>
      <c r="V203" s="179"/>
      <c r="W203" s="179"/>
      <c r="X203" s="179"/>
      <c r="Y203" s="179"/>
      <c r="Z203" s="180"/>
      <c r="AA203" s="32"/>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c r="AX203" s="30"/>
      <c r="AY203" s="30"/>
      <c r="AZ203" s="30"/>
      <c r="BA203" s="30"/>
      <c r="BB203" s="30"/>
      <c r="BC203" s="30"/>
      <c r="BD203" s="30"/>
      <c r="BE203" s="30"/>
      <c r="BF203" s="30"/>
      <c r="BG203" s="30"/>
      <c r="BH203" s="30"/>
    </row>
    <row r="204" spans="2:60" s="4" customFormat="1" ht="18.75" customHeight="1" x14ac:dyDescent="0.2">
      <c r="C204" s="226" t="s">
        <v>52</v>
      </c>
      <c r="D204" s="219"/>
      <c r="E204" s="219"/>
      <c r="F204" s="219"/>
      <c r="G204" s="219"/>
      <c r="H204" s="219"/>
      <c r="I204" s="219"/>
      <c r="J204" s="219"/>
      <c r="K204" s="219"/>
      <c r="L204" s="219"/>
      <c r="M204" s="219"/>
      <c r="N204" s="220"/>
      <c r="O204" s="65"/>
      <c r="P204" s="85" t="s">
        <v>0</v>
      </c>
      <c r="Q204" s="227"/>
      <c r="R204" s="179"/>
      <c r="S204" s="179"/>
      <c r="T204" s="179"/>
      <c r="U204" s="179"/>
      <c r="V204" s="179"/>
      <c r="W204" s="179"/>
      <c r="X204" s="179"/>
      <c r="Y204" s="179"/>
      <c r="Z204" s="180"/>
      <c r="AA204" s="32"/>
      <c r="AB204" s="30"/>
      <c r="AC204" s="30"/>
      <c r="AD204" s="30"/>
      <c r="AE204" s="30"/>
      <c r="AF204" s="30"/>
      <c r="AG204" s="30"/>
      <c r="AH204" s="30"/>
      <c r="AI204" s="30"/>
      <c r="AJ204" s="30"/>
      <c r="AK204" s="30"/>
      <c r="AL204" s="30"/>
      <c r="AM204" s="30"/>
      <c r="AN204" s="30"/>
      <c r="AO204" s="30"/>
      <c r="AP204" s="30"/>
      <c r="AQ204" s="30"/>
      <c r="AR204" s="30"/>
      <c r="AS204" s="30"/>
      <c r="AT204" s="30"/>
      <c r="AU204" s="30"/>
      <c r="AV204" s="30"/>
      <c r="AW204" s="30"/>
      <c r="AX204" s="30"/>
      <c r="AY204" s="30"/>
      <c r="AZ204" s="30"/>
      <c r="BA204" s="30"/>
      <c r="BB204" s="30"/>
      <c r="BC204" s="30"/>
      <c r="BD204" s="30"/>
      <c r="BE204" s="30"/>
      <c r="BF204" s="30"/>
      <c r="BG204" s="30"/>
      <c r="BH204" s="30"/>
    </row>
    <row r="205" spans="2:60" s="4" customFormat="1" ht="12.75" customHeight="1" x14ac:dyDescent="0.2">
      <c r="C205" s="226" t="s">
        <v>136</v>
      </c>
      <c r="D205" s="219"/>
      <c r="E205" s="219"/>
      <c r="F205" s="219"/>
      <c r="G205" s="219"/>
      <c r="H205" s="219"/>
      <c r="I205" s="219"/>
      <c r="J205" s="219"/>
      <c r="K205" s="219"/>
      <c r="L205" s="219"/>
      <c r="M205" s="219"/>
      <c r="N205" s="220"/>
      <c r="O205" s="65"/>
      <c r="P205" s="85" t="s">
        <v>0</v>
      </c>
      <c r="Q205" s="227"/>
      <c r="R205" s="179"/>
      <c r="S205" s="179"/>
      <c r="T205" s="179"/>
      <c r="U205" s="179"/>
      <c r="V205" s="179"/>
      <c r="W205" s="179"/>
      <c r="X205" s="179"/>
      <c r="Y205" s="179"/>
      <c r="Z205" s="180"/>
      <c r="AA205" s="32"/>
      <c r="AB205" s="30"/>
      <c r="AC205" s="30"/>
      <c r="AD205" s="30"/>
      <c r="AE205" s="30"/>
      <c r="AF205" s="30"/>
      <c r="AG205" s="30"/>
      <c r="AH205" s="30"/>
      <c r="AI205" s="30"/>
      <c r="AJ205" s="30"/>
      <c r="AK205" s="30"/>
      <c r="AL205" s="30"/>
      <c r="AM205" s="30"/>
      <c r="AN205" s="30"/>
      <c r="AO205" s="30"/>
      <c r="AP205" s="30"/>
      <c r="AQ205" s="30"/>
      <c r="AR205" s="30"/>
      <c r="AS205" s="30"/>
      <c r="AT205" s="30"/>
      <c r="AU205" s="30"/>
      <c r="AV205" s="30"/>
      <c r="AW205" s="30"/>
      <c r="AX205" s="30"/>
      <c r="AY205" s="30"/>
      <c r="AZ205" s="30"/>
      <c r="BA205" s="30"/>
      <c r="BB205" s="30"/>
      <c r="BC205" s="30"/>
      <c r="BD205" s="30"/>
      <c r="BE205" s="30"/>
      <c r="BF205" s="30"/>
      <c r="BG205" s="30"/>
      <c r="BH205" s="30"/>
    </row>
    <row r="206" spans="2:60" s="4" customFormat="1" ht="12.75" customHeight="1" x14ac:dyDescent="0.2">
      <c r="C206" s="226" t="s">
        <v>137</v>
      </c>
      <c r="D206" s="219"/>
      <c r="E206" s="219"/>
      <c r="F206" s="219"/>
      <c r="G206" s="219"/>
      <c r="H206" s="219"/>
      <c r="I206" s="219"/>
      <c r="J206" s="219"/>
      <c r="K206" s="219"/>
      <c r="L206" s="219"/>
      <c r="M206" s="219"/>
      <c r="N206" s="220"/>
      <c r="O206" s="85" t="s">
        <v>0</v>
      </c>
      <c r="P206" s="65"/>
      <c r="Q206" s="232" t="s">
        <v>171</v>
      </c>
      <c r="R206" s="179"/>
      <c r="S206" s="179"/>
      <c r="T206" s="179"/>
      <c r="U206" s="179"/>
      <c r="V206" s="179"/>
      <c r="W206" s="179"/>
      <c r="X206" s="179"/>
      <c r="Y206" s="179"/>
      <c r="Z206" s="180"/>
      <c r="AA206" s="32"/>
      <c r="AB206" s="30"/>
      <c r="AC206" s="30"/>
      <c r="AD206" s="30"/>
      <c r="AE206" s="30"/>
      <c r="AF206" s="30"/>
      <c r="AG206" s="30"/>
      <c r="AH206" s="30"/>
      <c r="AI206" s="30"/>
      <c r="AJ206" s="30"/>
      <c r="AK206" s="30"/>
      <c r="AL206" s="30"/>
      <c r="AM206" s="30"/>
      <c r="AN206" s="30"/>
      <c r="AO206" s="30"/>
      <c r="AP206" s="30"/>
      <c r="AQ206" s="30"/>
      <c r="AR206" s="30"/>
      <c r="AS206" s="30"/>
      <c r="AT206" s="30"/>
      <c r="AU206" s="30"/>
      <c r="AV206" s="30"/>
      <c r="AW206" s="30"/>
      <c r="AX206" s="30"/>
      <c r="AY206" s="30"/>
      <c r="AZ206" s="30"/>
      <c r="BA206" s="30"/>
      <c r="BB206" s="30"/>
      <c r="BC206" s="30"/>
      <c r="BD206" s="30"/>
      <c r="BE206" s="30"/>
      <c r="BF206" s="30"/>
      <c r="BG206" s="30"/>
      <c r="BH206" s="30"/>
    </row>
    <row r="207" spans="2:60" s="4" customFormat="1" ht="42.75" customHeight="1" x14ac:dyDescent="0.2">
      <c r="C207" s="226" t="s">
        <v>138</v>
      </c>
      <c r="D207" s="219"/>
      <c r="E207" s="219"/>
      <c r="F207" s="219"/>
      <c r="G207" s="219"/>
      <c r="H207" s="219"/>
      <c r="I207" s="219"/>
      <c r="J207" s="219"/>
      <c r="K207" s="219"/>
      <c r="L207" s="219"/>
      <c r="M207" s="219"/>
      <c r="N207" s="220"/>
      <c r="O207" s="65"/>
      <c r="P207" s="85" t="s">
        <v>0</v>
      </c>
      <c r="Q207" s="178" t="s">
        <v>139</v>
      </c>
      <c r="R207" s="179"/>
      <c r="S207" s="179"/>
      <c r="T207" s="179"/>
      <c r="U207" s="179"/>
      <c r="V207" s="179"/>
      <c r="W207" s="179"/>
      <c r="X207" s="179"/>
      <c r="Y207" s="179"/>
      <c r="Z207" s="180"/>
      <c r="AA207" s="32"/>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c r="AY207" s="30"/>
      <c r="AZ207" s="30"/>
      <c r="BA207" s="30"/>
      <c r="BB207" s="30"/>
      <c r="BC207" s="30"/>
      <c r="BD207" s="30"/>
      <c r="BE207" s="30"/>
      <c r="BF207" s="30"/>
      <c r="BG207" s="30"/>
      <c r="BH207" s="30"/>
    </row>
    <row r="208" spans="2:60" s="4" customFormat="1" ht="12.75" customHeight="1" x14ac:dyDescent="0.2">
      <c r="C208" s="226" t="s">
        <v>53</v>
      </c>
      <c r="D208" s="219"/>
      <c r="E208" s="219"/>
      <c r="F208" s="219"/>
      <c r="G208" s="219"/>
      <c r="H208" s="219"/>
      <c r="I208" s="219"/>
      <c r="J208" s="219"/>
      <c r="K208" s="219"/>
      <c r="L208" s="219"/>
      <c r="M208" s="219"/>
      <c r="N208" s="220"/>
      <c r="O208" s="85" t="s">
        <v>0</v>
      </c>
      <c r="P208" s="65"/>
      <c r="Q208" s="227"/>
      <c r="R208" s="179"/>
      <c r="S208" s="179"/>
      <c r="T208" s="179"/>
      <c r="U208" s="179"/>
      <c r="V208" s="179"/>
      <c r="W208" s="179"/>
      <c r="X208" s="179"/>
      <c r="Y208" s="179"/>
      <c r="Z208" s="180"/>
      <c r="AA208" s="32"/>
      <c r="AB208" s="30"/>
      <c r="AC208" s="30"/>
      <c r="AD208" s="30"/>
      <c r="AE208" s="30"/>
      <c r="AF208" s="30"/>
      <c r="AG208" s="30"/>
      <c r="AH208" s="30"/>
      <c r="AI208" s="30"/>
      <c r="AJ208" s="30"/>
      <c r="AK208" s="30"/>
      <c r="AL208" s="30"/>
      <c r="AM208" s="30"/>
      <c r="AN208" s="30"/>
      <c r="AO208" s="30"/>
      <c r="AP208" s="30"/>
      <c r="AQ208" s="30"/>
      <c r="AR208" s="30"/>
      <c r="AS208" s="30"/>
      <c r="AT208" s="30"/>
      <c r="AU208" s="30"/>
      <c r="AV208" s="30"/>
      <c r="AW208" s="30"/>
      <c r="AX208" s="30"/>
      <c r="AY208" s="30"/>
      <c r="AZ208" s="30"/>
      <c r="BA208" s="30"/>
      <c r="BB208" s="30"/>
      <c r="BC208" s="30"/>
      <c r="BD208" s="30"/>
      <c r="BE208" s="30"/>
      <c r="BF208" s="30"/>
      <c r="BG208" s="30"/>
      <c r="BH208" s="30"/>
    </row>
    <row r="209" spans="1:60" s="4" customFormat="1" ht="12.75" customHeight="1" x14ac:dyDescent="0.2">
      <c r="C209" s="226" t="s">
        <v>140</v>
      </c>
      <c r="D209" s="219"/>
      <c r="E209" s="219"/>
      <c r="F209" s="219"/>
      <c r="G209" s="219"/>
      <c r="H209" s="219"/>
      <c r="I209" s="219"/>
      <c r="J209" s="219"/>
      <c r="K209" s="219"/>
      <c r="L209" s="219"/>
      <c r="M209" s="219"/>
      <c r="N209" s="220"/>
      <c r="O209" s="85" t="s">
        <v>0</v>
      </c>
      <c r="P209" s="65"/>
      <c r="Q209" s="227"/>
      <c r="R209" s="179"/>
      <c r="S209" s="179"/>
      <c r="T209" s="179"/>
      <c r="U209" s="179"/>
      <c r="V209" s="179"/>
      <c r="W209" s="179"/>
      <c r="X209" s="179"/>
      <c r="Y209" s="179"/>
      <c r="Z209" s="180"/>
      <c r="AA209" s="32"/>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c r="AY209" s="30"/>
      <c r="AZ209" s="30"/>
      <c r="BA209" s="30"/>
      <c r="BB209" s="30"/>
      <c r="BC209" s="30"/>
      <c r="BD209" s="30"/>
      <c r="BE209" s="30"/>
      <c r="BF209" s="30"/>
      <c r="BG209" s="30"/>
      <c r="BH209" s="30"/>
    </row>
    <row r="210" spans="1:60" s="4" customFormat="1" ht="12.75" customHeight="1" x14ac:dyDescent="0.2">
      <c r="C210" s="226" t="s">
        <v>141</v>
      </c>
      <c r="D210" s="219"/>
      <c r="E210" s="219"/>
      <c r="F210" s="219"/>
      <c r="G210" s="219"/>
      <c r="H210" s="219"/>
      <c r="I210" s="219"/>
      <c r="J210" s="219"/>
      <c r="K210" s="219"/>
      <c r="L210" s="219"/>
      <c r="M210" s="219"/>
      <c r="N210" s="220"/>
      <c r="O210" s="65"/>
      <c r="P210" s="65"/>
      <c r="Q210" s="227"/>
      <c r="R210" s="179"/>
      <c r="S210" s="179"/>
      <c r="T210" s="179"/>
      <c r="U210" s="179"/>
      <c r="V210" s="179"/>
      <c r="W210" s="179"/>
      <c r="X210" s="179"/>
      <c r="Y210" s="179"/>
      <c r="Z210" s="180"/>
      <c r="AA210" s="32"/>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c r="AX210" s="30"/>
      <c r="AY210" s="30"/>
      <c r="AZ210" s="30"/>
      <c r="BA210" s="30"/>
      <c r="BB210" s="30"/>
      <c r="BC210" s="30"/>
      <c r="BD210" s="30"/>
      <c r="BE210" s="30"/>
      <c r="BF210" s="30"/>
      <c r="BG210" s="30"/>
      <c r="BH210" s="30"/>
    </row>
    <row r="211" spans="1:60" s="4" customFormat="1" ht="12.75" customHeight="1" x14ac:dyDescent="0.2">
      <c r="C211" s="218" t="s">
        <v>142</v>
      </c>
      <c r="D211" s="219"/>
      <c r="E211" s="219"/>
      <c r="F211" s="219"/>
      <c r="G211" s="219"/>
      <c r="H211" s="219"/>
      <c r="I211" s="219"/>
      <c r="J211" s="219"/>
      <c r="K211" s="219"/>
      <c r="L211" s="219"/>
      <c r="M211" s="219"/>
      <c r="N211" s="220"/>
      <c r="O211" s="65"/>
      <c r="P211" s="85" t="s">
        <v>0</v>
      </c>
      <c r="Q211" s="227"/>
      <c r="R211" s="179"/>
      <c r="S211" s="179"/>
      <c r="T211" s="179"/>
      <c r="U211" s="179"/>
      <c r="V211" s="179"/>
      <c r="W211" s="179"/>
      <c r="X211" s="179"/>
      <c r="Y211" s="179"/>
      <c r="Z211" s="180"/>
      <c r="AA211" s="32"/>
      <c r="AB211" s="30"/>
      <c r="AC211" s="30"/>
      <c r="AD211" s="30"/>
      <c r="AE211" s="30"/>
      <c r="AF211" s="30"/>
      <c r="AG211" s="30"/>
      <c r="AH211" s="30"/>
      <c r="AI211" s="30"/>
      <c r="AJ211" s="30"/>
      <c r="AK211" s="30"/>
      <c r="AL211" s="30"/>
      <c r="AM211" s="30"/>
      <c r="AN211" s="30"/>
      <c r="AO211" s="30"/>
      <c r="AP211" s="30"/>
      <c r="AQ211" s="30"/>
      <c r="AR211" s="30"/>
      <c r="AS211" s="30"/>
      <c r="AT211" s="30"/>
      <c r="AU211" s="30"/>
      <c r="AV211" s="30"/>
      <c r="AW211" s="30"/>
      <c r="AX211" s="30"/>
      <c r="AY211" s="30"/>
      <c r="AZ211" s="30"/>
      <c r="BA211" s="30"/>
      <c r="BB211" s="30"/>
      <c r="BC211" s="30"/>
      <c r="BD211" s="30"/>
      <c r="BE211" s="30"/>
      <c r="BF211" s="30"/>
      <c r="BG211" s="30"/>
      <c r="BH211" s="30"/>
    </row>
    <row r="212" spans="1:60" s="4" customFormat="1" ht="12.75" customHeight="1" x14ac:dyDescent="0.2">
      <c r="C212" s="226" t="s">
        <v>143</v>
      </c>
      <c r="D212" s="219"/>
      <c r="E212" s="219"/>
      <c r="F212" s="219"/>
      <c r="G212" s="219"/>
      <c r="H212" s="219"/>
      <c r="I212" s="219"/>
      <c r="J212" s="219"/>
      <c r="K212" s="219"/>
      <c r="L212" s="219"/>
      <c r="M212" s="219"/>
      <c r="N212" s="220"/>
      <c r="O212" s="367" t="s">
        <v>0</v>
      </c>
      <c r="P212" s="368"/>
      <c r="Q212" s="30"/>
      <c r="R212" s="30"/>
      <c r="S212" s="30"/>
      <c r="T212" s="30"/>
      <c r="U212" s="30"/>
      <c r="V212" s="30"/>
      <c r="W212" s="30"/>
      <c r="X212" s="30"/>
      <c r="Y212" s="30"/>
      <c r="Z212" s="30"/>
      <c r="AA212" s="32"/>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c r="AX212" s="30"/>
      <c r="AY212" s="30"/>
      <c r="AZ212" s="30"/>
      <c r="BA212" s="30"/>
      <c r="BB212" s="30"/>
      <c r="BC212" s="30"/>
      <c r="BD212" s="30"/>
      <c r="BE212" s="30"/>
      <c r="BF212" s="30"/>
      <c r="BG212" s="30"/>
      <c r="BH212" s="30"/>
    </row>
    <row r="213" spans="1:60" s="4" customFormat="1" ht="12.75" customHeight="1" thickBot="1" x14ac:dyDescent="0.25">
      <c r="C213" s="369" t="s">
        <v>54</v>
      </c>
      <c r="D213" s="370"/>
      <c r="E213" s="370"/>
      <c r="F213" s="370"/>
      <c r="G213" s="370"/>
      <c r="H213" s="370"/>
      <c r="I213" s="370"/>
      <c r="J213" s="219"/>
      <c r="K213" s="219"/>
      <c r="L213" s="219"/>
      <c r="M213" s="219"/>
      <c r="N213" s="220"/>
      <c r="O213" s="371" t="s">
        <v>0</v>
      </c>
      <c r="P213" s="372"/>
      <c r="Q213" s="30"/>
      <c r="R213" s="30"/>
      <c r="S213" s="30"/>
      <c r="T213" s="30"/>
      <c r="U213" s="30"/>
      <c r="V213" s="30"/>
      <c r="W213" s="30"/>
      <c r="X213" s="30"/>
      <c r="Y213" s="30"/>
      <c r="Z213" s="30"/>
      <c r="AA213" s="32"/>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c r="AY213" s="30"/>
      <c r="AZ213" s="30"/>
      <c r="BA213" s="30"/>
      <c r="BB213" s="30"/>
      <c r="BC213" s="30"/>
      <c r="BD213" s="30"/>
      <c r="BE213" s="30"/>
      <c r="BF213" s="30"/>
      <c r="BG213" s="30"/>
      <c r="BH213" s="30"/>
    </row>
    <row r="214" spans="1:60" s="4" customFormat="1" ht="12.75" customHeight="1" x14ac:dyDescent="0.2">
      <c r="C214" s="354" t="s">
        <v>144</v>
      </c>
      <c r="D214" s="355"/>
      <c r="E214" s="355"/>
      <c r="F214" s="355"/>
      <c r="G214" s="355"/>
      <c r="H214" s="355"/>
      <c r="I214" s="356"/>
      <c r="AA214" s="32"/>
      <c r="AB214" s="30"/>
      <c r="AC214" s="30"/>
      <c r="AD214" s="30"/>
      <c r="AE214" s="30"/>
      <c r="AF214" s="30"/>
      <c r="AG214" s="30"/>
      <c r="AH214" s="30"/>
      <c r="AI214" s="30"/>
      <c r="AJ214" s="30"/>
      <c r="AK214" s="30"/>
      <c r="AL214" s="30"/>
      <c r="AM214" s="30"/>
      <c r="AN214" s="30"/>
      <c r="AO214" s="30"/>
      <c r="AP214" s="30"/>
      <c r="AQ214" s="30"/>
      <c r="AR214" s="30"/>
      <c r="AS214" s="30"/>
      <c r="AT214" s="30"/>
      <c r="AU214" s="30"/>
      <c r="AV214" s="30"/>
      <c r="AW214" s="30"/>
      <c r="AX214" s="30"/>
      <c r="AY214" s="30"/>
      <c r="AZ214" s="30"/>
      <c r="BA214" s="30"/>
      <c r="BB214" s="30"/>
      <c r="BC214" s="30"/>
      <c r="BD214" s="30"/>
      <c r="BE214" s="30"/>
      <c r="BF214" s="30"/>
      <c r="BG214" s="30"/>
      <c r="BH214" s="30"/>
    </row>
    <row r="215" spans="1:60" s="4" customFormat="1" ht="13.5" customHeight="1" thickBot="1" x14ac:dyDescent="0.25">
      <c r="C215" s="357"/>
      <c r="D215" s="358"/>
      <c r="E215" s="358"/>
      <c r="F215" s="358"/>
      <c r="G215" s="358"/>
      <c r="H215" s="358"/>
      <c r="I215" s="359"/>
      <c r="AA215" s="32"/>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c r="AX215" s="30"/>
      <c r="AY215" s="30"/>
      <c r="AZ215" s="30"/>
      <c r="BA215" s="30"/>
      <c r="BB215" s="30"/>
      <c r="BC215" s="30"/>
      <c r="BD215" s="30"/>
      <c r="BE215" s="30"/>
      <c r="BF215" s="30"/>
      <c r="BG215" s="30"/>
      <c r="BH215" s="30"/>
    </row>
    <row r="216" spans="1:60" s="4" customFormat="1" ht="13.5" customHeight="1" x14ac:dyDescent="0.2">
      <c r="AA216" s="32"/>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c r="AX216" s="30"/>
      <c r="AY216" s="30"/>
      <c r="AZ216" s="30"/>
      <c r="BA216" s="30"/>
      <c r="BB216" s="30"/>
      <c r="BC216" s="30"/>
      <c r="BD216" s="30"/>
      <c r="BE216" s="30"/>
      <c r="BF216" s="30"/>
      <c r="BG216" s="30"/>
      <c r="BH216" s="30"/>
    </row>
    <row r="217" spans="1:60" s="4" customFormat="1" ht="13.5" customHeight="1" x14ac:dyDescent="0.2">
      <c r="AA217" s="32"/>
      <c r="AB217" s="30"/>
      <c r="AC217" s="30"/>
      <c r="AD217" s="30"/>
      <c r="AE217" s="30"/>
      <c r="AF217" s="30"/>
      <c r="AG217" s="30"/>
      <c r="AH217" s="30"/>
      <c r="AI217" s="30"/>
      <c r="AJ217" s="30"/>
      <c r="AK217" s="30"/>
      <c r="AL217" s="30"/>
      <c r="AM217" s="30"/>
      <c r="AN217" s="30"/>
      <c r="AO217" s="30"/>
      <c r="AP217" s="30"/>
      <c r="AQ217" s="30"/>
      <c r="AR217" s="30"/>
      <c r="AS217" s="30"/>
      <c r="AT217" s="30"/>
      <c r="AU217" s="30"/>
      <c r="AV217" s="30"/>
      <c r="AW217" s="30"/>
      <c r="AX217" s="30"/>
      <c r="AY217" s="30"/>
      <c r="AZ217" s="30"/>
      <c r="BA217" s="30"/>
      <c r="BB217" s="30"/>
      <c r="BC217" s="30"/>
      <c r="BD217" s="30"/>
      <c r="BE217" s="30"/>
      <c r="BF217" s="30"/>
      <c r="BG217" s="30"/>
      <c r="BH217" s="30"/>
    </row>
    <row r="218" spans="1:60" s="4" customFormat="1" ht="6" hidden="1" customHeight="1" x14ac:dyDescent="0.2">
      <c r="AA218" s="32"/>
      <c r="AB218" s="30"/>
      <c r="AC218" s="30"/>
      <c r="AD218" s="30"/>
      <c r="AE218" s="30"/>
      <c r="AF218" s="30"/>
      <c r="AG218" s="30"/>
      <c r="AH218" s="30"/>
      <c r="AI218" s="30"/>
      <c r="AJ218" s="30"/>
      <c r="AK218" s="30"/>
      <c r="AL218" s="30"/>
      <c r="AM218" s="30"/>
      <c r="AN218" s="30"/>
      <c r="AO218" s="30"/>
      <c r="AP218" s="30"/>
      <c r="AQ218" s="30"/>
      <c r="AR218" s="30"/>
      <c r="AS218" s="30"/>
      <c r="AT218" s="30"/>
      <c r="AU218" s="30"/>
      <c r="AV218" s="30"/>
      <c r="AW218" s="30"/>
      <c r="AX218" s="30"/>
      <c r="AY218" s="30"/>
      <c r="AZ218" s="30"/>
      <c r="BA218" s="30"/>
      <c r="BB218" s="30"/>
      <c r="BC218" s="30"/>
      <c r="BD218" s="30"/>
      <c r="BE218" s="30"/>
      <c r="BF218" s="30"/>
      <c r="BG218" s="30"/>
      <c r="BH218" s="30"/>
    </row>
    <row r="219" spans="1:60" s="6" customFormat="1" ht="8.25" customHeight="1" thickBot="1" x14ac:dyDescent="0.25">
      <c r="AA219" s="86"/>
      <c r="AB219" s="87"/>
      <c r="AC219" s="87"/>
      <c r="AD219" s="87"/>
      <c r="AE219" s="87"/>
      <c r="AF219" s="87"/>
      <c r="AG219" s="87"/>
      <c r="AH219" s="87"/>
      <c r="AI219" s="87"/>
      <c r="AJ219" s="87"/>
      <c r="AK219" s="87"/>
      <c r="AL219" s="87"/>
      <c r="AM219" s="87"/>
      <c r="AN219" s="87"/>
      <c r="AO219" s="87"/>
      <c r="AP219" s="87"/>
      <c r="AQ219" s="87"/>
      <c r="AR219" s="87"/>
      <c r="AS219" s="87"/>
      <c r="AT219" s="87"/>
      <c r="AU219" s="87"/>
      <c r="AV219" s="87"/>
      <c r="AW219" s="87"/>
      <c r="AX219" s="87"/>
      <c r="AY219" s="87"/>
      <c r="AZ219" s="87"/>
      <c r="BA219" s="87"/>
      <c r="BB219" s="87"/>
      <c r="BC219" s="87"/>
      <c r="BD219" s="87"/>
      <c r="BE219" s="87"/>
      <c r="BF219" s="87"/>
      <c r="BG219" s="87"/>
      <c r="BH219" s="87"/>
    </row>
    <row r="220" spans="1:60" s="4" customFormat="1" ht="26.25" x14ac:dyDescent="0.4">
      <c r="A220" s="73" t="s">
        <v>55</v>
      </c>
      <c r="B220" s="1"/>
      <c r="C220" s="1"/>
      <c r="D220" s="1"/>
      <c r="E220" s="1"/>
      <c r="F220" s="1"/>
      <c r="G220" s="1"/>
      <c r="H220" s="1"/>
      <c r="AA220" s="32"/>
      <c r="AB220" s="30"/>
      <c r="AC220" s="30"/>
      <c r="AD220" s="30"/>
      <c r="AE220" s="30"/>
      <c r="AF220" s="30"/>
      <c r="AG220" s="30"/>
      <c r="AH220" s="30"/>
      <c r="AI220" s="30"/>
      <c r="AJ220" s="30"/>
      <c r="AK220" s="30"/>
      <c r="AL220" s="30"/>
      <c r="AM220" s="30"/>
      <c r="AN220" s="30"/>
      <c r="AO220" s="30"/>
      <c r="AP220" s="30"/>
      <c r="AQ220" s="30"/>
      <c r="AR220" s="30"/>
      <c r="AS220" s="30"/>
      <c r="AT220" s="30"/>
      <c r="AU220" s="30"/>
      <c r="AV220" s="30"/>
      <c r="AW220" s="30"/>
      <c r="AX220" s="30"/>
      <c r="AY220" s="30"/>
      <c r="AZ220" s="30"/>
      <c r="BA220" s="30"/>
      <c r="BB220" s="30"/>
      <c r="BC220" s="30"/>
      <c r="BD220" s="30"/>
      <c r="BE220" s="30"/>
      <c r="BF220" s="30"/>
      <c r="BG220" s="30"/>
      <c r="BH220" s="30"/>
    </row>
    <row r="221" spans="1:60" s="4" customFormat="1" ht="6" customHeight="1" x14ac:dyDescent="0.2">
      <c r="A221" s="1"/>
      <c r="B221" s="1"/>
      <c r="C221" s="1"/>
      <c r="D221" s="1"/>
      <c r="E221" s="1"/>
      <c r="F221" s="1"/>
      <c r="G221" s="1"/>
      <c r="H221" s="1"/>
      <c r="J221" s="88"/>
      <c r="AA221" s="32"/>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c r="AX221" s="30"/>
      <c r="AY221" s="30"/>
      <c r="AZ221" s="30"/>
      <c r="BA221" s="30"/>
      <c r="BB221" s="30"/>
      <c r="BC221" s="30"/>
      <c r="BD221" s="30"/>
      <c r="BE221" s="30"/>
      <c r="BF221" s="30"/>
      <c r="BG221" s="30"/>
      <c r="BH221" s="30"/>
    </row>
    <row r="222" spans="1:60" s="4" customFormat="1" ht="1.5" customHeight="1" x14ac:dyDescent="0.2">
      <c r="A222" s="1"/>
      <c r="B222" s="1"/>
      <c r="C222" s="1"/>
      <c r="D222" s="1"/>
      <c r="E222" s="1"/>
      <c r="F222" s="1"/>
      <c r="G222" s="1"/>
      <c r="H222" s="1"/>
      <c r="AA222" s="32"/>
      <c r="AB222" s="30"/>
      <c r="AC222" s="30"/>
      <c r="AD222" s="30"/>
      <c r="AE222" s="30"/>
      <c r="AF222" s="30"/>
      <c r="AG222" s="30"/>
      <c r="AH222" s="30"/>
      <c r="AI222" s="30"/>
      <c r="AJ222" s="30"/>
      <c r="AK222" s="30"/>
      <c r="AL222" s="30"/>
      <c r="AM222" s="30"/>
      <c r="AN222" s="30"/>
      <c r="AO222" s="30"/>
      <c r="AP222" s="30"/>
      <c r="AQ222" s="30"/>
      <c r="AR222" s="30"/>
      <c r="AS222" s="30"/>
      <c r="AT222" s="30"/>
      <c r="AU222" s="30"/>
      <c r="AV222" s="30"/>
      <c r="AW222" s="30"/>
      <c r="AX222" s="30"/>
      <c r="AY222" s="30"/>
      <c r="AZ222" s="30"/>
      <c r="BA222" s="30"/>
      <c r="BB222" s="30"/>
      <c r="BC222" s="30"/>
      <c r="BD222" s="30"/>
      <c r="BE222" s="30"/>
      <c r="BF222" s="30"/>
      <c r="BG222" s="30"/>
      <c r="BH222" s="30"/>
    </row>
    <row r="223" spans="1:60" s="4" customFormat="1" x14ac:dyDescent="0.2">
      <c r="A223" s="1"/>
      <c r="B223" s="12" t="s">
        <v>56</v>
      </c>
      <c r="C223" s="1"/>
      <c r="D223" s="1"/>
      <c r="E223" s="1"/>
      <c r="F223" s="1"/>
      <c r="G223" s="1"/>
      <c r="H223" s="1"/>
      <c r="AA223" s="32"/>
      <c r="AB223" s="30"/>
      <c r="AC223" s="30"/>
      <c r="AD223" s="30"/>
      <c r="AE223" s="30"/>
      <c r="AF223" s="30"/>
      <c r="AG223" s="30"/>
      <c r="AH223" s="30"/>
      <c r="AI223" s="30"/>
      <c r="AJ223" s="30"/>
      <c r="AK223" s="30"/>
      <c r="AL223" s="30"/>
      <c r="AM223" s="30"/>
      <c r="AN223" s="30"/>
      <c r="AO223" s="30"/>
      <c r="AP223" s="30"/>
      <c r="AQ223" s="30"/>
      <c r="AR223" s="30"/>
      <c r="AS223" s="30"/>
      <c r="AT223" s="30"/>
      <c r="AU223" s="30"/>
      <c r="AV223" s="30"/>
      <c r="AW223" s="30"/>
      <c r="AX223" s="30"/>
      <c r="AY223" s="30"/>
      <c r="AZ223" s="30"/>
      <c r="BA223" s="30"/>
      <c r="BB223" s="30"/>
      <c r="BC223" s="30"/>
      <c r="BD223" s="30"/>
      <c r="BE223" s="30"/>
      <c r="BF223" s="30"/>
      <c r="BG223" s="30"/>
      <c r="BH223" s="30"/>
    </row>
    <row r="224" spans="1:60" s="4" customFormat="1" ht="5.25" customHeight="1" x14ac:dyDescent="0.2">
      <c r="A224" s="1"/>
      <c r="B224" s="12"/>
      <c r="C224" s="1"/>
      <c r="D224" s="1"/>
      <c r="E224" s="1"/>
      <c r="F224" s="1"/>
      <c r="G224" s="1"/>
      <c r="H224" s="1"/>
      <c r="AA224" s="32"/>
      <c r="AB224" s="30"/>
      <c r="AC224" s="30"/>
      <c r="AD224" s="30"/>
      <c r="AE224" s="30"/>
      <c r="AF224" s="30"/>
      <c r="AG224" s="30"/>
      <c r="AH224" s="30"/>
      <c r="AI224" s="30"/>
      <c r="AJ224" s="30"/>
      <c r="AK224" s="30"/>
      <c r="AL224" s="30"/>
      <c r="AM224" s="30"/>
      <c r="AN224" s="30"/>
      <c r="AO224" s="30"/>
      <c r="AP224" s="30"/>
      <c r="AQ224" s="30"/>
      <c r="AR224" s="30"/>
      <c r="AS224" s="30"/>
      <c r="AT224" s="30"/>
      <c r="AU224" s="30"/>
      <c r="AV224" s="30"/>
      <c r="AW224" s="30"/>
      <c r="AX224" s="30"/>
      <c r="AY224" s="30"/>
      <c r="AZ224" s="30"/>
      <c r="BA224" s="30"/>
      <c r="BB224" s="30"/>
      <c r="BC224" s="30"/>
      <c r="BD224" s="30"/>
      <c r="BE224" s="30"/>
      <c r="BF224" s="30"/>
      <c r="BG224" s="30"/>
      <c r="BH224" s="30"/>
    </row>
    <row r="225" spans="1:60" s="4" customFormat="1" x14ac:dyDescent="0.2">
      <c r="A225" s="345" t="s">
        <v>145</v>
      </c>
      <c r="B225" s="346"/>
      <c r="C225" s="346"/>
      <c r="D225" s="346"/>
      <c r="E225" s="346"/>
      <c r="F225" s="346"/>
      <c r="G225" s="346"/>
      <c r="H225" s="346"/>
      <c r="I225" s="346"/>
      <c r="J225" s="346"/>
      <c r="K225" s="346"/>
      <c r="L225" s="346"/>
      <c r="M225" s="346"/>
      <c r="N225" s="346"/>
      <c r="O225" s="346"/>
      <c r="P225" s="346"/>
      <c r="Q225" s="346"/>
      <c r="R225" s="346"/>
      <c r="S225" s="346"/>
      <c r="T225" s="346"/>
      <c r="U225" s="346"/>
      <c r="V225" s="346"/>
      <c r="W225" s="346"/>
      <c r="X225" s="346"/>
      <c r="Y225" s="346"/>
      <c r="Z225" s="347"/>
      <c r="AA225" s="32"/>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c r="AX225" s="30"/>
      <c r="AY225" s="30"/>
      <c r="AZ225" s="30"/>
      <c r="BA225" s="30"/>
      <c r="BB225" s="30"/>
      <c r="BC225" s="30"/>
      <c r="BD225" s="30"/>
      <c r="BE225" s="30"/>
      <c r="BF225" s="30"/>
      <c r="BG225" s="30"/>
      <c r="BH225" s="30"/>
    </row>
    <row r="226" spans="1:60" s="4" customFormat="1" ht="6" customHeight="1" x14ac:dyDescent="0.2">
      <c r="A226" s="1"/>
      <c r="B226" s="12"/>
      <c r="C226" s="1"/>
      <c r="D226" s="1"/>
      <c r="E226" s="1"/>
      <c r="F226" s="1"/>
      <c r="G226" s="1"/>
      <c r="H226" s="1"/>
      <c r="AA226" s="32"/>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c r="AX226" s="30"/>
      <c r="AY226" s="30"/>
      <c r="AZ226" s="30"/>
      <c r="BA226" s="30"/>
      <c r="BB226" s="30"/>
      <c r="BC226" s="30"/>
      <c r="BD226" s="30"/>
      <c r="BE226" s="30"/>
      <c r="BF226" s="30"/>
      <c r="BG226" s="30"/>
      <c r="BH226" s="30"/>
    </row>
    <row r="227" spans="1:60" s="4" customFormat="1" x14ac:dyDescent="0.2">
      <c r="A227" s="1"/>
      <c r="B227" s="36" t="s">
        <v>49</v>
      </c>
      <c r="C227" s="65"/>
      <c r="D227" s="36" t="s">
        <v>0</v>
      </c>
      <c r="E227" s="85"/>
      <c r="F227" s="1" t="s">
        <v>50</v>
      </c>
      <c r="G227" s="1"/>
      <c r="H227" s="1"/>
      <c r="AA227" s="32"/>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c r="AY227" s="30"/>
      <c r="AZ227" s="30"/>
      <c r="BA227" s="30"/>
      <c r="BB227" s="30"/>
      <c r="BC227" s="30"/>
      <c r="BD227" s="30"/>
      <c r="BE227" s="30"/>
      <c r="BF227" s="30"/>
      <c r="BG227" s="30"/>
      <c r="BH227" s="30"/>
    </row>
    <row r="228" spans="1:60" s="4" customFormat="1" x14ac:dyDescent="0.2">
      <c r="A228" s="1"/>
      <c r="B228" s="12"/>
      <c r="C228" s="1"/>
      <c r="D228" s="1"/>
      <c r="E228" s="1"/>
      <c r="F228" s="1"/>
      <c r="G228" s="1"/>
      <c r="H228" s="1"/>
      <c r="AA228" s="32"/>
      <c r="AB228" s="30"/>
      <c r="AC228" s="30"/>
      <c r="AD228" s="30"/>
      <c r="AE228" s="30"/>
      <c r="AF228" s="30"/>
      <c r="AG228" s="30"/>
      <c r="AH228" s="30"/>
      <c r="AI228" s="30"/>
      <c r="AJ228" s="30"/>
      <c r="AK228" s="30"/>
      <c r="AL228" s="30"/>
      <c r="AM228" s="30"/>
      <c r="AN228" s="30"/>
      <c r="AO228" s="30"/>
      <c r="AP228" s="30"/>
      <c r="AQ228" s="30"/>
      <c r="AR228" s="30"/>
      <c r="AS228" s="30"/>
      <c r="AT228" s="30"/>
      <c r="AU228" s="30"/>
      <c r="AV228" s="30"/>
      <c r="AW228" s="30"/>
      <c r="AX228" s="30"/>
      <c r="AY228" s="30"/>
      <c r="AZ228" s="30"/>
      <c r="BA228" s="30"/>
      <c r="BB228" s="30"/>
      <c r="BC228" s="30"/>
      <c r="BD228" s="30"/>
      <c r="BE228" s="30"/>
      <c r="BF228" s="30"/>
      <c r="BG228" s="30"/>
      <c r="BH228" s="30"/>
    </row>
    <row r="229" spans="1:60" s="4" customFormat="1" ht="12.75" customHeight="1" x14ac:dyDescent="0.2">
      <c r="A229" s="345" t="s">
        <v>57</v>
      </c>
      <c r="B229" s="346"/>
      <c r="C229" s="346"/>
      <c r="D229" s="346"/>
      <c r="E229" s="346"/>
      <c r="F229" s="346"/>
      <c r="G229" s="346"/>
      <c r="H229" s="346"/>
      <c r="I229" s="346"/>
      <c r="J229" s="346"/>
      <c r="K229" s="346"/>
      <c r="L229" s="346"/>
      <c r="M229" s="346"/>
      <c r="N229" s="346"/>
      <c r="O229" s="346"/>
      <c r="P229" s="346"/>
      <c r="Q229" s="346"/>
      <c r="R229" s="346"/>
      <c r="S229" s="346"/>
      <c r="T229" s="346"/>
      <c r="U229" s="346"/>
      <c r="V229" s="346"/>
      <c r="W229" s="346"/>
      <c r="X229" s="346"/>
      <c r="Y229" s="346"/>
      <c r="Z229" s="347"/>
      <c r="AA229" s="32"/>
      <c r="AB229" s="30"/>
      <c r="AC229" s="30"/>
      <c r="AD229" s="30"/>
      <c r="AE229" s="30"/>
      <c r="AF229" s="30"/>
      <c r="AG229" s="30"/>
      <c r="AH229" s="30"/>
      <c r="AI229" s="30"/>
      <c r="AJ229" s="30"/>
      <c r="AK229" s="30"/>
      <c r="AL229" s="30"/>
      <c r="AM229" s="30"/>
      <c r="AN229" s="30"/>
      <c r="AO229" s="30"/>
      <c r="AP229" s="30"/>
      <c r="AQ229" s="30"/>
      <c r="AR229" s="30"/>
      <c r="AS229" s="30"/>
      <c r="AT229" s="30"/>
      <c r="AU229" s="30"/>
      <c r="AV229" s="30"/>
      <c r="AW229" s="30"/>
      <c r="AX229" s="30"/>
      <c r="AY229" s="30"/>
      <c r="AZ229" s="30"/>
      <c r="BA229" s="30"/>
      <c r="BB229" s="30"/>
      <c r="BC229" s="30"/>
      <c r="BD229" s="30"/>
      <c r="BE229" s="30"/>
      <c r="BF229" s="30"/>
      <c r="BG229" s="30"/>
      <c r="BH229" s="30"/>
    </row>
    <row r="230" spans="1:60" s="4" customFormat="1" ht="6.75" customHeight="1" x14ac:dyDescent="0.2">
      <c r="A230" s="1"/>
      <c r="B230" s="12"/>
      <c r="C230" s="1"/>
      <c r="D230" s="1"/>
      <c r="E230" s="1"/>
      <c r="F230" s="1"/>
      <c r="G230" s="1"/>
      <c r="H230" s="1"/>
      <c r="AA230" s="32"/>
      <c r="AB230" s="30"/>
      <c r="AC230" s="30"/>
      <c r="AD230" s="30"/>
      <c r="AE230" s="30"/>
      <c r="AF230" s="30"/>
      <c r="AG230" s="30"/>
      <c r="AH230" s="30"/>
      <c r="AI230" s="30"/>
      <c r="AJ230" s="30"/>
      <c r="AK230" s="30"/>
      <c r="AL230" s="30"/>
      <c r="AM230" s="30"/>
      <c r="AN230" s="30"/>
      <c r="AO230" s="30"/>
      <c r="AP230" s="30"/>
      <c r="AQ230" s="30"/>
      <c r="AR230" s="30"/>
      <c r="AS230" s="30"/>
      <c r="AT230" s="30"/>
      <c r="AU230" s="30"/>
      <c r="AV230" s="30"/>
      <c r="AW230" s="30"/>
      <c r="AX230" s="30"/>
      <c r="AY230" s="30"/>
      <c r="AZ230" s="30"/>
      <c r="BA230" s="30"/>
      <c r="BB230" s="30"/>
      <c r="BC230" s="30"/>
      <c r="BD230" s="30"/>
      <c r="BE230" s="30"/>
      <c r="BF230" s="30"/>
      <c r="BG230" s="30"/>
      <c r="BH230" s="30"/>
    </row>
    <row r="231" spans="1:60" s="4" customFormat="1" x14ac:dyDescent="0.2">
      <c r="A231" s="1"/>
      <c r="B231" s="36" t="s">
        <v>49</v>
      </c>
      <c r="C231" s="65"/>
      <c r="D231" s="36" t="s">
        <v>0</v>
      </c>
      <c r="E231" s="85"/>
      <c r="F231" s="1" t="s">
        <v>50</v>
      </c>
      <c r="G231" s="1"/>
      <c r="H231" s="1"/>
      <c r="AA231" s="32"/>
      <c r="AB231" s="30"/>
      <c r="AC231" s="30"/>
      <c r="AD231" s="30"/>
      <c r="AE231" s="30"/>
      <c r="AF231" s="30"/>
      <c r="AG231" s="30"/>
      <c r="AH231" s="30"/>
      <c r="AI231" s="30"/>
      <c r="AJ231" s="30"/>
      <c r="AK231" s="30"/>
      <c r="AL231" s="30"/>
      <c r="AM231" s="30"/>
      <c r="AN231" s="30"/>
      <c r="AO231" s="30"/>
      <c r="AP231" s="30"/>
      <c r="AQ231" s="30"/>
      <c r="AR231" s="30"/>
      <c r="AS231" s="30"/>
      <c r="AT231" s="30"/>
      <c r="AU231" s="30"/>
      <c r="AV231" s="30"/>
      <c r="AW231" s="30"/>
      <c r="AX231" s="30"/>
      <c r="AY231" s="30"/>
      <c r="AZ231" s="30"/>
      <c r="BA231" s="30"/>
      <c r="BB231" s="30"/>
      <c r="BC231" s="30"/>
      <c r="BD231" s="30"/>
      <c r="BE231" s="30"/>
      <c r="BF231" s="30"/>
      <c r="BG231" s="30"/>
      <c r="BH231" s="30"/>
    </row>
    <row r="232" spans="1:60" s="4" customFormat="1" ht="6" customHeight="1" x14ac:dyDescent="0.2">
      <c r="A232" s="1"/>
      <c r="B232" s="12"/>
      <c r="C232" s="1"/>
      <c r="D232" s="1"/>
      <c r="E232" s="1"/>
      <c r="F232" s="1"/>
      <c r="G232" s="1"/>
      <c r="H232" s="1"/>
      <c r="AA232" s="32"/>
      <c r="AB232" s="30"/>
      <c r="AC232" s="30"/>
      <c r="AD232" s="30"/>
      <c r="AE232" s="30"/>
      <c r="AF232" s="30"/>
      <c r="AG232" s="30"/>
      <c r="AH232" s="30"/>
      <c r="AI232" s="30"/>
      <c r="AJ232" s="30"/>
      <c r="AK232" s="30"/>
      <c r="AL232" s="30"/>
      <c r="AM232" s="30"/>
      <c r="AN232" s="30"/>
      <c r="AO232" s="30"/>
      <c r="AP232" s="30"/>
      <c r="AQ232" s="30"/>
      <c r="AR232" s="30"/>
      <c r="AS232" s="30"/>
      <c r="AT232" s="30"/>
      <c r="AU232" s="30"/>
      <c r="AV232" s="30"/>
      <c r="AW232" s="30"/>
      <c r="AX232" s="30"/>
      <c r="AY232" s="30"/>
      <c r="AZ232" s="30"/>
      <c r="BA232" s="30"/>
      <c r="BB232" s="30"/>
      <c r="BC232" s="30"/>
      <c r="BD232" s="30"/>
      <c r="BE232" s="30"/>
      <c r="BF232" s="30"/>
      <c r="BG232" s="30"/>
      <c r="BH232" s="30"/>
    </row>
    <row r="233" spans="1:60" s="4" customFormat="1" ht="4.5" customHeight="1" x14ac:dyDescent="0.2">
      <c r="A233" s="1"/>
      <c r="B233" s="12"/>
      <c r="C233" s="1"/>
      <c r="D233" s="1"/>
      <c r="E233" s="1"/>
      <c r="F233" s="1"/>
      <c r="G233" s="1"/>
      <c r="H233" s="1"/>
      <c r="AA233" s="32"/>
      <c r="AB233" s="30"/>
      <c r="AC233" s="30"/>
      <c r="AD233" s="30"/>
      <c r="AE233" s="30"/>
      <c r="AF233" s="30"/>
      <c r="AG233" s="30"/>
      <c r="AH233" s="30"/>
      <c r="AI233" s="30"/>
      <c r="AJ233" s="30"/>
      <c r="AK233" s="30"/>
      <c r="AL233" s="30"/>
      <c r="AM233" s="30"/>
      <c r="AN233" s="30"/>
      <c r="AO233" s="30"/>
      <c r="AP233" s="30"/>
      <c r="AQ233" s="30"/>
      <c r="AR233" s="30"/>
      <c r="AS233" s="30"/>
      <c r="AT233" s="30"/>
      <c r="AU233" s="30"/>
      <c r="AV233" s="30"/>
      <c r="AW233" s="30"/>
      <c r="AX233" s="30"/>
      <c r="AY233" s="30"/>
      <c r="AZ233" s="30"/>
      <c r="BA233" s="30"/>
      <c r="BB233" s="30"/>
      <c r="BC233" s="30"/>
      <c r="BD233" s="30"/>
      <c r="BE233" s="30"/>
      <c r="BF233" s="30"/>
      <c r="BG233" s="30"/>
      <c r="BH233" s="30"/>
    </row>
    <row r="234" spans="1:60" s="4" customFormat="1" ht="45.75" customHeight="1" x14ac:dyDescent="0.2">
      <c r="A234" s="348" t="s">
        <v>146</v>
      </c>
      <c r="B234" s="349"/>
      <c r="C234" s="349"/>
      <c r="D234" s="349"/>
      <c r="E234" s="349"/>
      <c r="F234" s="349"/>
      <c r="G234" s="349"/>
      <c r="H234" s="349"/>
      <c r="I234" s="349"/>
      <c r="J234" s="349"/>
      <c r="K234" s="349"/>
      <c r="L234" s="349"/>
      <c r="M234" s="349"/>
      <c r="N234" s="349"/>
      <c r="O234" s="349"/>
      <c r="P234" s="349"/>
      <c r="Q234" s="349"/>
      <c r="R234" s="349"/>
      <c r="S234" s="349"/>
      <c r="T234" s="349"/>
      <c r="U234" s="349"/>
      <c r="V234" s="349"/>
      <c r="W234" s="349"/>
      <c r="X234" s="349"/>
      <c r="Y234" s="349"/>
      <c r="Z234" s="350"/>
      <c r="AA234" s="32"/>
      <c r="AB234" s="30"/>
      <c r="AC234" s="30"/>
      <c r="AD234" s="30"/>
      <c r="AE234" s="30"/>
      <c r="AF234" s="30"/>
      <c r="AG234" s="30"/>
      <c r="AH234" s="30"/>
      <c r="AI234" s="30"/>
      <c r="AJ234" s="30"/>
      <c r="AK234" s="30"/>
      <c r="AL234" s="30"/>
      <c r="AM234" s="30"/>
      <c r="AN234" s="30"/>
      <c r="AO234" s="30"/>
      <c r="AP234" s="30"/>
      <c r="AQ234" s="30"/>
      <c r="AR234" s="30"/>
      <c r="AS234" s="30"/>
      <c r="AT234" s="30"/>
      <c r="AU234" s="30"/>
      <c r="AV234" s="30"/>
      <c r="AW234" s="30"/>
      <c r="AX234" s="30"/>
      <c r="AY234" s="30"/>
      <c r="AZ234" s="30"/>
      <c r="BA234" s="30"/>
      <c r="BB234" s="30"/>
      <c r="BC234" s="30"/>
      <c r="BD234" s="30"/>
      <c r="BE234" s="30"/>
      <c r="BF234" s="30"/>
      <c r="BG234" s="30"/>
      <c r="BH234" s="30"/>
    </row>
    <row r="235" spans="1:60" s="4" customFormat="1" ht="6.75" customHeight="1" x14ac:dyDescent="0.2">
      <c r="A235" s="16"/>
      <c r="B235" s="2"/>
      <c r="C235" s="89"/>
      <c r="D235" s="89"/>
      <c r="E235" s="15"/>
      <c r="F235" s="15"/>
      <c r="G235" s="15"/>
      <c r="H235" s="90"/>
      <c r="AA235" s="32"/>
      <c r="AB235" s="30"/>
      <c r="AC235" s="30"/>
      <c r="AD235" s="30"/>
      <c r="AE235" s="30"/>
      <c r="AF235" s="30"/>
      <c r="AG235" s="30"/>
      <c r="AH235" s="30"/>
      <c r="AI235" s="30"/>
      <c r="AJ235" s="30"/>
      <c r="AK235" s="30"/>
      <c r="AL235" s="30"/>
      <c r="AM235" s="30"/>
      <c r="AN235" s="30"/>
      <c r="AO235" s="30"/>
      <c r="AP235" s="30"/>
      <c r="AQ235" s="30"/>
      <c r="AR235" s="30"/>
      <c r="AS235" s="30"/>
      <c r="AT235" s="30"/>
      <c r="AU235" s="30"/>
      <c r="AV235" s="30"/>
      <c r="AW235" s="30"/>
      <c r="AX235" s="30"/>
      <c r="AY235" s="30"/>
      <c r="AZ235" s="30"/>
      <c r="BA235" s="30"/>
      <c r="BB235" s="30"/>
      <c r="BC235" s="30"/>
      <c r="BD235" s="30"/>
      <c r="BE235" s="30"/>
      <c r="BF235" s="30"/>
      <c r="BG235" s="30"/>
      <c r="BH235" s="30"/>
    </row>
    <row r="236" spans="1:60" s="4" customFormat="1" ht="12.75" customHeight="1" x14ac:dyDescent="0.2">
      <c r="A236" s="351" t="s">
        <v>174</v>
      </c>
      <c r="B236" s="351"/>
      <c r="C236" s="351"/>
      <c r="D236" s="351"/>
      <c r="E236" s="351"/>
      <c r="F236" s="351"/>
      <c r="G236" s="351"/>
      <c r="H236" s="351"/>
      <c r="I236" s="351"/>
      <c r="J236" s="351"/>
      <c r="K236" s="351"/>
      <c r="L236" s="351"/>
      <c r="M236" s="351"/>
      <c r="N236" s="351"/>
      <c r="O236" s="351"/>
      <c r="P236" s="351"/>
      <c r="Q236" s="351"/>
      <c r="R236" s="351"/>
      <c r="S236" s="351"/>
      <c r="T236" s="351"/>
      <c r="U236" s="351"/>
      <c r="V236" s="351"/>
      <c r="W236" s="351"/>
      <c r="X236" s="351"/>
      <c r="Y236" s="351"/>
      <c r="Z236" s="351"/>
      <c r="AA236" s="32"/>
      <c r="AB236" s="30"/>
      <c r="AC236" s="30"/>
      <c r="AD236" s="30"/>
      <c r="AE236" s="30"/>
      <c r="AF236" s="30"/>
      <c r="AG236" s="30"/>
      <c r="AH236" s="30"/>
      <c r="AI236" s="30"/>
      <c r="AJ236" s="30"/>
      <c r="AK236" s="30"/>
      <c r="AL236" s="30"/>
      <c r="AM236" s="30"/>
      <c r="AN236" s="30"/>
      <c r="AO236" s="30"/>
      <c r="AP236" s="30"/>
      <c r="AQ236" s="30"/>
      <c r="AR236" s="30"/>
      <c r="AS236" s="30"/>
      <c r="AT236" s="30"/>
      <c r="AU236" s="30"/>
      <c r="AV236" s="30"/>
      <c r="AW236" s="30"/>
      <c r="AX236" s="30"/>
      <c r="AY236" s="30"/>
      <c r="AZ236" s="30"/>
      <c r="BA236" s="30"/>
      <c r="BB236" s="30"/>
      <c r="BC236" s="30"/>
      <c r="BD236" s="30"/>
      <c r="BE236" s="30"/>
      <c r="BF236" s="30"/>
      <c r="BG236" s="30"/>
      <c r="BH236" s="30"/>
    </row>
    <row r="237" spans="1:60" s="4" customFormat="1" x14ac:dyDescent="0.2">
      <c r="A237" s="351"/>
      <c r="B237" s="351"/>
      <c r="C237" s="351"/>
      <c r="D237" s="351"/>
      <c r="E237" s="351"/>
      <c r="F237" s="351"/>
      <c r="G237" s="351"/>
      <c r="H237" s="351"/>
      <c r="I237" s="351"/>
      <c r="J237" s="351"/>
      <c r="K237" s="351"/>
      <c r="L237" s="351"/>
      <c r="M237" s="351"/>
      <c r="N237" s="351"/>
      <c r="O237" s="351"/>
      <c r="P237" s="351"/>
      <c r="Q237" s="351"/>
      <c r="R237" s="351"/>
      <c r="S237" s="351"/>
      <c r="T237" s="351"/>
      <c r="U237" s="351"/>
      <c r="V237" s="351"/>
      <c r="W237" s="351"/>
      <c r="X237" s="351"/>
      <c r="Y237" s="351"/>
      <c r="Z237" s="351"/>
      <c r="AA237" s="32"/>
      <c r="AB237" s="30"/>
      <c r="AC237" s="30"/>
      <c r="AD237" s="30"/>
      <c r="AE237" s="30"/>
      <c r="AF237" s="30"/>
      <c r="AG237" s="30"/>
      <c r="AH237" s="30"/>
      <c r="AI237" s="30"/>
      <c r="AJ237" s="30"/>
      <c r="AK237" s="30"/>
      <c r="AL237" s="30"/>
      <c r="AM237" s="30"/>
      <c r="AN237" s="30"/>
      <c r="AO237" s="30"/>
      <c r="AP237" s="30"/>
      <c r="AQ237" s="30"/>
      <c r="AR237" s="30"/>
      <c r="AS237" s="30"/>
      <c r="AT237" s="30"/>
      <c r="AU237" s="30"/>
      <c r="AV237" s="30"/>
      <c r="AW237" s="30"/>
      <c r="AX237" s="30"/>
      <c r="AY237" s="30"/>
      <c r="AZ237" s="30"/>
      <c r="BA237" s="30"/>
      <c r="BB237" s="30"/>
      <c r="BC237" s="30"/>
      <c r="BD237" s="30"/>
      <c r="BE237" s="30"/>
      <c r="BF237" s="30"/>
      <c r="BG237" s="30"/>
      <c r="BH237" s="30"/>
    </row>
    <row r="238" spans="1:60" s="4" customFormat="1" ht="10.5" customHeight="1" x14ac:dyDescent="0.2">
      <c r="A238" s="351"/>
      <c r="B238" s="351"/>
      <c r="C238" s="351"/>
      <c r="D238" s="351"/>
      <c r="E238" s="351"/>
      <c r="F238" s="351"/>
      <c r="G238" s="351"/>
      <c r="H238" s="351"/>
      <c r="I238" s="351"/>
      <c r="J238" s="351"/>
      <c r="K238" s="351"/>
      <c r="L238" s="351"/>
      <c r="M238" s="351"/>
      <c r="N238" s="351"/>
      <c r="O238" s="351"/>
      <c r="P238" s="351"/>
      <c r="Q238" s="351"/>
      <c r="R238" s="351"/>
      <c r="S238" s="351"/>
      <c r="T238" s="351"/>
      <c r="U238" s="351"/>
      <c r="V238" s="351"/>
      <c r="W238" s="351"/>
      <c r="X238" s="351"/>
      <c r="Y238" s="351"/>
      <c r="Z238" s="351"/>
      <c r="AA238" s="32"/>
      <c r="AB238" s="30"/>
      <c r="AC238" s="30"/>
      <c r="AD238" s="30"/>
      <c r="AE238" s="30"/>
      <c r="AF238" s="30"/>
      <c r="AG238" s="30"/>
      <c r="AH238" s="30"/>
      <c r="AI238" s="30"/>
      <c r="AJ238" s="30"/>
      <c r="AK238" s="30"/>
      <c r="AL238" s="30"/>
      <c r="AM238" s="30"/>
      <c r="AN238" s="30"/>
      <c r="AO238" s="30"/>
      <c r="AP238" s="30"/>
      <c r="AQ238" s="30"/>
      <c r="AR238" s="30"/>
      <c r="AS238" s="30"/>
      <c r="AT238" s="30"/>
      <c r="AU238" s="30"/>
      <c r="AV238" s="30"/>
      <c r="AW238" s="30"/>
      <c r="AX238" s="30"/>
      <c r="AY238" s="30"/>
      <c r="AZ238" s="30"/>
      <c r="BA238" s="30"/>
      <c r="BB238" s="30"/>
      <c r="BC238" s="30"/>
      <c r="BD238" s="30"/>
      <c r="BE238" s="30"/>
      <c r="BF238" s="30"/>
      <c r="BG238" s="30"/>
      <c r="BH238" s="30"/>
    </row>
    <row r="239" spans="1:60" s="4" customFormat="1" ht="6.75" customHeight="1" x14ac:dyDescent="0.2">
      <c r="A239" s="16"/>
      <c r="B239" s="2"/>
      <c r="C239" s="89"/>
      <c r="D239" s="89"/>
      <c r="E239" s="15"/>
      <c r="F239" s="15"/>
      <c r="G239" s="15"/>
      <c r="H239" s="90"/>
      <c r="AA239" s="32"/>
      <c r="AB239" s="30"/>
      <c r="AC239" s="30"/>
      <c r="AD239" s="30"/>
      <c r="AE239" s="30"/>
      <c r="AF239" s="30"/>
      <c r="AG239" s="30"/>
      <c r="AH239" s="30"/>
      <c r="AI239" s="30"/>
      <c r="AJ239" s="30"/>
      <c r="AK239" s="30"/>
      <c r="AL239" s="30"/>
      <c r="AM239" s="30"/>
      <c r="AN239" s="30"/>
      <c r="AO239" s="30"/>
      <c r="AP239" s="30"/>
      <c r="AQ239" s="30"/>
      <c r="AR239" s="30"/>
      <c r="AS239" s="30"/>
      <c r="AT239" s="30"/>
      <c r="AU239" s="30"/>
      <c r="AV239" s="30"/>
      <c r="AW239" s="30"/>
      <c r="AX239" s="30"/>
      <c r="AY239" s="30"/>
      <c r="AZ239" s="30"/>
      <c r="BA239" s="30"/>
      <c r="BB239" s="30"/>
      <c r="BC239" s="30"/>
      <c r="BD239" s="30"/>
      <c r="BE239" s="30"/>
      <c r="BF239" s="30"/>
      <c r="BG239" s="30"/>
      <c r="BH239" s="30"/>
    </row>
    <row r="240" spans="1:60" s="4" customFormat="1" ht="9" customHeight="1" x14ac:dyDescent="0.2">
      <c r="A240" s="63"/>
      <c r="B240" s="63"/>
      <c r="C240" s="63"/>
      <c r="D240" s="63"/>
      <c r="E240" s="63"/>
      <c r="F240" s="63"/>
      <c r="G240" s="63"/>
      <c r="H240" s="63"/>
      <c r="AA240" s="32"/>
      <c r="AB240" s="30"/>
      <c r="AC240" s="30"/>
      <c r="AD240" s="30"/>
      <c r="AE240" s="30"/>
      <c r="AF240" s="30"/>
      <c r="AG240" s="30"/>
      <c r="AH240" s="30"/>
      <c r="AI240" s="30"/>
      <c r="AJ240" s="30"/>
      <c r="AK240" s="30"/>
      <c r="AL240" s="30"/>
      <c r="AM240" s="30"/>
      <c r="AN240" s="30"/>
      <c r="AO240" s="30"/>
      <c r="AP240" s="30"/>
      <c r="AQ240" s="30"/>
      <c r="AR240" s="30"/>
      <c r="AS240" s="30"/>
      <c r="AT240" s="30"/>
      <c r="AU240" s="30"/>
      <c r="AV240" s="30"/>
      <c r="AW240" s="30"/>
      <c r="AX240" s="30"/>
      <c r="AY240" s="30"/>
      <c r="AZ240" s="30"/>
      <c r="BA240" s="30"/>
      <c r="BB240" s="30"/>
      <c r="BC240" s="30"/>
      <c r="BD240" s="30"/>
      <c r="BE240" s="30"/>
      <c r="BF240" s="30"/>
      <c r="BG240" s="30"/>
      <c r="BH240" s="30"/>
    </row>
    <row r="241" spans="1:60" s="4" customFormat="1" ht="33.75" customHeight="1" x14ac:dyDescent="0.2">
      <c r="A241" s="91" t="s">
        <v>17</v>
      </c>
      <c r="B241" s="91"/>
      <c r="C241" s="92"/>
      <c r="D241" s="92"/>
      <c r="E241" s="333" t="s">
        <v>0</v>
      </c>
      <c r="F241" s="333"/>
      <c r="G241" s="333"/>
      <c r="H241" s="333"/>
      <c r="I241" s="333"/>
      <c r="J241" s="333"/>
      <c r="K241" s="333"/>
      <c r="L241" s="333"/>
      <c r="M241" s="333"/>
      <c r="N241" s="333"/>
      <c r="O241" s="333"/>
      <c r="Q241" s="4" t="s">
        <v>18</v>
      </c>
      <c r="R241" s="353" t="s">
        <v>0</v>
      </c>
      <c r="S241" s="335"/>
      <c r="T241" s="335"/>
      <c r="U241" s="335"/>
      <c r="V241" s="335"/>
      <c r="W241" s="335"/>
      <c r="X241" s="335"/>
      <c r="Y241" s="335"/>
      <c r="AA241" s="32"/>
      <c r="AB241" s="30"/>
      <c r="AC241" s="30"/>
      <c r="AD241" s="30"/>
      <c r="AE241" s="30"/>
      <c r="AF241" s="30"/>
      <c r="AG241" s="30"/>
      <c r="AH241" s="30"/>
      <c r="AI241" s="30"/>
      <c r="AJ241" s="30"/>
      <c r="AK241" s="30"/>
      <c r="AL241" s="30"/>
      <c r="AM241" s="30"/>
      <c r="AN241" s="30"/>
      <c r="AO241" s="30"/>
      <c r="AP241" s="30"/>
      <c r="AQ241" s="30"/>
      <c r="AR241" s="30"/>
      <c r="AS241" s="30"/>
      <c r="AT241" s="30"/>
      <c r="AU241" s="30"/>
      <c r="AV241" s="30"/>
      <c r="AW241" s="30"/>
      <c r="AX241" s="30"/>
      <c r="AY241" s="30"/>
      <c r="AZ241" s="30"/>
      <c r="BA241" s="30"/>
      <c r="BB241" s="30"/>
      <c r="BC241" s="30"/>
      <c r="BD241" s="30"/>
      <c r="BE241" s="30"/>
      <c r="BF241" s="30"/>
      <c r="BG241" s="30"/>
      <c r="BH241" s="30"/>
    </row>
    <row r="242" spans="1:60" s="4" customFormat="1" x14ac:dyDescent="0.2">
      <c r="A242" s="62"/>
      <c r="B242" s="62"/>
      <c r="C242" s="352"/>
      <c r="D242" s="352"/>
      <c r="E242" s="352"/>
      <c r="F242" s="352"/>
      <c r="G242" s="352"/>
      <c r="H242" s="352"/>
      <c r="AA242" s="32"/>
      <c r="AB242" s="30"/>
      <c r="AC242" s="30"/>
      <c r="AD242" s="30"/>
      <c r="AE242" s="30"/>
      <c r="AF242" s="30"/>
      <c r="AG242" s="30"/>
      <c r="AH242" s="30"/>
      <c r="AI242" s="30"/>
      <c r="AJ242" s="30"/>
      <c r="AK242" s="30"/>
      <c r="AL242" s="30"/>
      <c r="AM242" s="30"/>
      <c r="AN242" s="30"/>
      <c r="AO242" s="30"/>
      <c r="AP242" s="30"/>
      <c r="AQ242" s="30"/>
      <c r="AR242" s="30"/>
      <c r="AS242" s="30"/>
      <c r="AT242" s="30"/>
      <c r="AU242" s="30"/>
      <c r="AV242" s="30"/>
      <c r="AW242" s="30"/>
      <c r="AX242" s="30"/>
      <c r="AY242" s="30"/>
      <c r="AZ242" s="30"/>
      <c r="BA242" s="30"/>
      <c r="BB242" s="30"/>
      <c r="BC242" s="30"/>
      <c r="BD242" s="30"/>
      <c r="BE242" s="30"/>
      <c r="BF242" s="30"/>
      <c r="BG242" s="30"/>
      <c r="BH242" s="30"/>
    </row>
    <row r="243" spans="1:60" s="64" customFormat="1" ht="1.5" customHeight="1" x14ac:dyDescent="0.2">
      <c r="A243" s="93"/>
      <c r="B243" s="93"/>
      <c r="C243" s="94"/>
      <c r="D243" s="94"/>
      <c r="E243" s="94"/>
      <c r="F243" s="94"/>
      <c r="G243" s="94"/>
      <c r="H243" s="94"/>
      <c r="AA243" s="95"/>
      <c r="AB243" s="96"/>
      <c r="AC243" s="96"/>
      <c r="AD243" s="96"/>
      <c r="AE243" s="96"/>
      <c r="AF243" s="96"/>
      <c r="AG243" s="96"/>
      <c r="AH243" s="96"/>
      <c r="AI243" s="96"/>
      <c r="AJ243" s="96"/>
      <c r="AK243" s="96"/>
      <c r="AL243" s="96"/>
      <c r="AM243" s="96"/>
      <c r="AN243" s="96"/>
      <c r="AO243" s="96"/>
      <c r="AP243" s="96"/>
      <c r="AQ243" s="96"/>
      <c r="AR243" s="96"/>
      <c r="AS243" s="96"/>
      <c r="AT243" s="96"/>
      <c r="AU243" s="96"/>
      <c r="AV243" s="96"/>
      <c r="AW243" s="96"/>
      <c r="AX243" s="96"/>
      <c r="AY243" s="96"/>
      <c r="AZ243" s="96"/>
      <c r="BA243" s="96"/>
      <c r="BB243" s="96"/>
      <c r="BC243" s="96"/>
      <c r="BD243" s="96"/>
      <c r="BE243" s="96"/>
      <c r="BF243" s="96"/>
      <c r="BG243" s="96"/>
      <c r="BH243" s="96"/>
    </row>
    <row r="244" spans="1:60" s="4" customFormat="1" ht="6" customHeight="1" x14ac:dyDescent="0.2">
      <c r="A244" s="15"/>
      <c r="B244" s="15"/>
      <c r="C244" s="97"/>
      <c r="D244" s="97"/>
      <c r="E244" s="97"/>
      <c r="F244" s="97"/>
      <c r="G244" s="97"/>
      <c r="H244" s="97"/>
      <c r="AA244" s="32"/>
      <c r="AB244" s="30"/>
      <c r="AC244" s="30"/>
      <c r="AD244" s="30"/>
      <c r="AE244" s="30"/>
      <c r="AF244" s="30"/>
      <c r="AG244" s="30"/>
      <c r="AH244" s="30"/>
      <c r="AI244" s="30"/>
      <c r="AJ244" s="30"/>
      <c r="AK244" s="30"/>
      <c r="AL244" s="30"/>
      <c r="AM244" s="30"/>
      <c r="AN244" s="30"/>
      <c r="AO244" s="30"/>
      <c r="AP244" s="30"/>
      <c r="AQ244" s="30"/>
      <c r="AR244" s="30"/>
      <c r="AS244" s="30"/>
      <c r="AT244" s="30"/>
      <c r="AU244" s="30"/>
      <c r="AV244" s="30"/>
      <c r="AW244" s="30"/>
      <c r="AX244" s="30"/>
      <c r="AY244" s="30"/>
      <c r="AZ244" s="30"/>
      <c r="BA244" s="30"/>
      <c r="BB244" s="30"/>
      <c r="BC244" s="30"/>
      <c r="BD244" s="30"/>
      <c r="BE244" s="30"/>
      <c r="BF244" s="30"/>
      <c r="BG244" s="30"/>
      <c r="BH244" s="30"/>
    </row>
    <row r="245" spans="1:60" s="4" customFormat="1" x14ac:dyDescent="0.2">
      <c r="A245" s="15"/>
      <c r="B245" s="81" t="s">
        <v>58</v>
      </c>
      <c r="C245" s="97"/>
      <c r="D245" s="97"/>
      <c r="E245" s="97"/>
      <c r="F245" s="97"/>
      <c r="G245" s="97"/>
      <c r="H245" s="97"/>
      <c r="Y245" s="4" t="s">
        <v>59</v>
      </c>
      <c r="Z245" s="4" t="s">
        <v>60</v>
      </c>
      <c r="AA245" s="32"/>
      <c r="AB245" s="30"/>
      <c r="AC245" s="30"/>
      <c r="AD245" s="30"/>
      <c r="AE245" s="30"/>
      <c r="AF245" s="30"/>
      <c r="AG245" s="30"/>
      <c r="AH245" s="30"/>
      <c r="AI245" s="30"/>
      <c r="AJ245" s="30"/>
      <c r="AK245" s="30"/>
      <c r="AL245" s="30"/>
      <c r="AM245" s="30"/>
      <c r="AN245" s="30"/>
      <c r="AO245" s="30"/>
      <c r="AP245" s="30"/>
      <c r="AQ245" s="30"/>
      <c r="AR245" s="30"/>
      <c r="AS245" s="30"/>
      <c r="AT245" s="30"/>
      <c r="AU245" s="30"/>
      <c r="AV245" s="30"/>
      <c r="AW245" s="30"/>
      <c r="AX245" s="30"/>
      <c r="AY245" s="30"/>
      <c r="AZ245" s="30"/>
      <c r="BA245" s="30"/>
      <c r="BB245" s="30"/>
      <c r="BC245" s="30"/>
      <c r="BD245" s="30"/>
      <c r="BE245" s="30"/>
      <c r="BF245" s="30"/>
      <c r="BG245" s="30"/>
      <c r="BH245" s="30"/>
    </row>
    <row r="246" spans="1:60" s="4" customFormat="1" x14ac:dyDescent="0.2">
      <c r="A246" s="16"/>
      <c r="B246" s="2"/>
      <c r="C246" s="89"/>
      <c r="D246" s="89"/>
      <c r="E246" s="15"/>
      <c r="F246" s="15"/>
      <c r="G246" s="15"/>
      <c r="H246" s="90"/>
      <c r="AA246" s="32"/>
      <c r="AB246" s="30"/>
      <c r="AC246" s="30"/>
      <c r="AD246" s="30"/>
      <c r="AE246" s="30"/>
      <c r="AF246" s="30"/>
      <c r="AG246" s="30"/>
      <c r="AH246" s="30"/>
      <c r="AI246" s="30"/>
      <c r="AJ246" s="30"/>
      <c r="AK246" s="30"/>
      <c r="AL246" s="30"/>
      <c r="AM246" s="30"/>
      <c r="AN246" s="30"/>
      <c r="AO246" s="30"/>
      <c r="AP246" s="30"/>
      <c r="AQ246" s="30"/>
      <c r="AR246" s="30"/>
      <c r="AS246" s="30"/>
      <c r="AT246" s="30"/>
      <c r="AU246" s="30"/>
      <c r="AV246" s="30"/>
      <c r="AW246" s="30"/>
      <c r="AX246" s="30"/>
      <c r="AY246" s="30"/>
      <c r="AZ246" s="30"/>
      <c r="BA246" s="30"/>
      <c r="BB246" s="30"/>
      <c r="BC246" s="30"/>
      <c r="BD246" s="30"/>
      <c r="BE246" s="30"/>
      <c r="BF246" s="30"/>
      <c r="BG246" s="30"/>
      <c r="BH246" s="30"/>
    </row>
    <row r="247" spans="1:60" s="4" customFormat="1" ht="12.75" customHeight="1" x14ac:dyDescent="0.2">
      <c r="A247" s="221" t="s">
        <v>147</v>
      </c>
      <c r="B247" s="221"/>
      <c r="C247" s="221"/>
      <c r="D247" s="221"/>
      <c r="E247" s="221"/>
      <c r="F247" s="221"/>
      <c r="G247" s="221"/>
      <c r="H247" s="221"/>
      <c r="I247" s="221"/>
      <c r="J247" s="221"/>
      <c r="K247" s="221"/>
      <c r="L247" s="221"/>
      <c r="M247" s="221"/>
      <c r="N247" s="221"/>
      <c r="O247" s="221"/>
      <c r="P247" s="221"/>
      <c r="Q247" s="221"/>
      <c r="R247" s="221"/>
      <c r="S247" s="221"/>
      <c r="Y247" s="65" t="s">
        <v>0</v>
      </c>
      <c r="Z247" s="65"/>
      <c r="AA247" s="32"/>
      <c r="AB247" s="30"/>
      <c r="AC247" s="30"/>
      <c r="AD247" s="30"/>
      <c r="AE247" s="30"/>
      <c r="AF247" s="30"/>
      <c r="AG247" s="30"/>
      <c r="AH247" s="30"/>
      <c r="AI247" s="30"/>
      <c r="AJ247" s="30"/>
      <c r="AK247" s="30"/>
      <c r="AL247" s="30"/>
      <c r="AM247" s="30"/>
      <c r="AN247" s="30"/>
      <c r="AO247" s="30"/>
      <c r="AP247" s="30"/>
      <c r="AQ247" s="30"/>
      <c r="AR247" s="30"/>
      <c r="AS247" s="30"/>
      <c r="AT247" s="30"/>
      <c r="AU247" s="30"/>
      <c r="AV247" s="30"/>
      <c r="AW247" s="30"/>
      <c r="AX247" s="30"/>
      <c r="AY247" s="30"/>
      <c r="AZ247" s="30"/>
      <c r="BA247" s="30"/>
      <c r="BB247" s="30"/>
      <c r="BC247" s="30"/>
      <c r="BD247" s="30"/>
      <c r="BE247" s="30"/>
      <c r="BF247" s="30"/>
      <c r="BG247" s="30"/>
      <c r="BH247" s="30"/>
    </row>
    <row r="248" spans="1:60" s="4" customFormat="1" ht="12.75" customHeight="1" x14ac:dyDescent="0.2">
      <c r="A248" s="221" t="s">
        <v>61</v>
      </c>
      <c r="B248" s="221"/>
      <c r="C248" s="221"/>
      <c r="D248" s="221"/>
      <c r="E248" s="221"/>
      <c r="F248" s="221"/>
      <c r="G248" s="221"/>
      <c r="H248" s="221"/>
      <c r="I248" s="221"/>
      <c r="J248" s="221"/>
      <c r="K248" s="221"/>
      <c r="L248" s="221"/>
      <c r="M248" s="221"/>
      <c r="N248" s="221"/>
      <c r="O248" s="221"/>
      <c r="P248" s="221"/>
      <c r="Q248" s="221"/>
      <c r="R248" s="221"/>
      <c r="S248" s="221"/>
      <c r="Y248" s="65" t="s">
        <v>0</v>
      </c>
      <c r="Z248" s="65"/>
      <c r="AA248" s="32"/>
      <c r="AB248" s="30"/>
      <c r="AC248" s="30"/>
      <c r="AD248" s="30"/>
      <c r="AE248" s="30"/>
      <c r="AF248" s="30"/>
      <c r="AG248" s="30"/>
      <c r="AH248" s="30"/>
      <c r="AI248" s="30"/>
      <c r="AJ248" s="30"/>
      <c r="AK248" s="30"/>
      <c r="AL248" s="30"/>
      <c r="AM248" s="30"/>
      <c r="AN248" s="30"/>
      <c r="AO248" s="30"/>
      <c r="AP248" s="30"/>
      <c r="AQ248" s="30"/>
      <c r="AR248" s="30"/>
      <c r="AS248" s="30"/>
      <c r="AT248" s="30"/>
      <c r="AU248" s="30"/>
      <c r="AV248" s="30"/>
      <c r="AW248" s="30"/>
      <c r="AX248" s="30"/>
      <c r="AY248" s="30"/>
      <c r="AZ248" s="30"/>
      <c r="BA248" s="30"/>
      <c r="BB248" s="30"/>
      <c r="BC248" s="30"/>
      <c r="BD248" s="30"/>
      <c r="BE248" s="30"/>
      <c r="BF248" s="30"/>
      <c r="BG248" s="30"/>
      <c r="BH248" s="30"/>
    </row>
    <row r="249" spans="1:60" s="4" customFormat="1" ht="12.75" customHeight="1" x14ac:dyDescent="0.2">
      <c r="A249" s="221" t="s">
        <v>62</v>
      </c>
      <c r="B249" s="221"/>
      <c r="C249" s="221"/>
      <c r="D249" s="221"/>
      <c r="E249" s="221"/>
      <c r="F249" s="221"/>
      <c r="G249" s="221"/>
      <c r="H249" s="221"/>
      <c r="I249" s="221"/>
      <c r="J249" s="221"/>
      <c r="K249" s="221"/>
      <c r="L249" s="221"/>
      <c r="M249" s="221"/>
      <c r="N249" s="221"/>
      <c r="O249" s="221"/>
      <c r="P249" s="221"/>
      <c r="Q249" s="221"/>
      <c r="R249" s="221"/>
      <c r="S249" s="221"/>
      <c r="Y249" s="65" t="s">
        <v>0</v>
      </c>
      <c r="Z249" s="65"/>
      <c r="AA249" s="32"/>
      <c r="AB249" s="30"/>
      <c r="AC249" s="30"/>
      <c r="AD249" s="30"/>
      <c r="AE249" s="30"/>
      <c r="AF249" s="30"/>
      <c r="AG249" s="30"/>
      <c r="AH249" s="30"/>
      <c r="AI249" s="30"/>
      <c r="AJ249" s="30"/>
      <c r="AK249" s="30"/>
      <c r="AL249" s="30"/>
      <c r="AM249" s="30"/>
      <c r="AN249" s="30"/>
      <c r="AO249" s="30"/>
      <c r="AP249" s="30"/>
      <c r="AQ249" s="30"/>
      <c r="AR249" s="30"/>
      <c r="AS249" s="30"/>
      <c r="AT249" s="30"/>
      <c r="AU249" s="30"/>
      <c r="AV249" s="30"/>
      <c r="AW249" s="30"/>
      <c r="AX249" s="30"/>
      <c r="AY249" s="30"/>
      <c r="AZ249" s="30"/>
      <c r="BA249" s="30"/>
      <c r="BB249" s="30"/>
      <c r="BC249" s="30"/>
      <c r="BD249" s="30"/>
      <c r="BE249" s="30"/>
      <c r="BF249" s="30"/>
      <c r="BG249" s="30"/>
      <c r="BH249" s="30"/>
    </row>
    <row r="250" spans="1:60" s="4" customFormat="1" ht="12.75" customHeight="1" x14ac:dyDescent="0.2">
      <c r="A250" s="222" t="s">
        <v>148</v>
      </c>
      <c r="B250" s="223"/>
      <c r="C250" s="223"/>
      <c r="D250" s="223"/>
      <c r="E250" s="223"/>
      <c r="F250" s="223"/>
      <c r="G250" s="223"/>
      <c r="H250" s="223"/>
      <c r="I250" s="223"/>
      <c r="J250" s="223"/>
      <c r="K250" s="223"/>
      <c r="L250" s="223"/>
      <c r="M250" s="223"/>
      <c r="N250" s="223"/>
      <c r="O250" s="223"/>
      <c r="P250" s="223"/>
      <c r="Q250" s="223"/>
      <c r="R250" s="223"/>
      <c r="S250" s="224"/>
      <c r="Y250" s="65" t="s">
        <v>0</v>
      </c>
      <c r="Z250" s="65"/>
      <c r="AA250" s="32"/>
      <c r="AB250" s="30"/>
      <c r="AC250" s="30"/>
      <c r="AD250" s="30"/>
      <c r="AE250" s="30"/>
      <c r="AF250" s="30"/>
      <c r="AG250" s="30"/>
      <c r="AH250" s="30"/>
      <c r="AI250" s="30"/>
      <c r="AJ250" s="30"/>
      <c r="AK250" s="30"/>
      <c r="AL250" s="30"/>
      <c r="AM250" s="30"/>
      <c r="AN250" s="30"/>
      <c r="AO250" s="30"/>
      <c r="AP250" s="30"/>
      <c r="AQ250" s="30"/>
      <c r="AR250" s="30"/>
      <c r="AS250" s="30"/>
      <c r="AT250" s="30"/>
      <c r="AU250" s="30"/>
      <c r="AV250" s="30"/>
      <c r="AW250" s="30"/>
      <c r="AX250" s="30"/>
      <c r="AY250" s="30"/>
      <c r="AZ250" s="30"/>
      <c r="BA250" s="30"/>
      <c r="BB250" s="30"/>
      <c r="BC250" s="30"/>
      <c r="BD250" s="30"/>
      <c r="BE250" s="30"/>
      <c r="BF250" s="30"/>
      <c r="BG250" s="30"/>
      <c r="BH250" s="30"/>
    </row>
    <row r="251" spans="1:60" s="4" customFormat="1" ht="12.75" customHeight="1" x14ac:dyDescent="0.2">
      <c r="A251" s="221" t="s">
        <v>149</v>
      </c>
      <c r="B251" s="221"/>
      <c r="C251" s="221"/>
      <c r="D251" s="221"/>
      <c r="E251" s="221"/>
      <c r="F251" s="221"/>
      <c r="G251" s="221"/>
      <c r="H251" s="221"/>
      <c r="I251" s="221"/>
      <c r="J251" s="221"/>
      <c r="K251" s="221"/>
      <c r="L251" s="221"/>
      <c r="M251" s="221"/>
      <c r="N251" s="221"/>
      <c r="O251" s="221"/>
      <c r="P251" s="221"/>
      <c r="Q251" s="221"/>
      <c r="R251" s="221"/>
      <c r="S251" s="221"/>
      <c r="Y251" s="65" t="s">
        <v>0</v>
      </c>
      <c r="Z251" s="65"/>
      <c r="AA251" s="32"/>
      <c r="AB251" s="30"/>
      <c r="AC251" s="30"/>
      <c r="AD251" s="30"/>
      <c r="AE251" s="30"/>
      <c r="AF251" s="30"/>
      <c r="AG251" s="30"/>
      <c r="AH251" s="30"/>
      <c r="AI251" s="30"/>
      <c r="AJ251" s="30"/>
      <c r="AK251" s="30"/>
      <c r="AL251" s="30"/>
      <c r="AM251" s="30"/>
      <c r="AN251" s="30"/>
      <c r="AO251" s="30"/>
      <c r="AP251" s="30"/>
      <c r="AQ251" s="30"/>
      <c r="AR251" s="30"/>
      <c r="AS251" s="30"/>
      <c r="AT251" s="30"/>
      <c r="AU251" s="30"/>
      <c r="AV251" s="30"/>
      <c r="AW251" s="30"/>
      <c r="AX251" s="30"/>
      <c r="AY251" s="30"/>
      <c r="AZ251" s="30"/>
      <c r="BA251" s="30"/>
      <c r="BB251" s="30"/>
      <c r="BC251" s="30"/>
      <c r="BD251" s="30"/>
      <c r="BE251" s="30"/>
      <c r="BF251" s="30"/>
      <c r="BG251" s="30"/>
      <c r="BH251" s="30"/>
    </row>
    <row r="252" spans="1:60" s="4" customFormat="1" ht="12.75" customHeight="1" x14ac:dyDescent="0.2">
      <c r="A252" s="221" t="s">
        <v>63</v>
      </c>
      <c r="B252" s="221"/>
      <c r="C252" s="221"/>
      <c r="D252" s="221"/>
      <c r="E252" s="221"/>
      <c r="F252" s="221"/>
      <c r="G252" s="221"/>
      <c r="H252" s="221"/>
      <c r="I252" s="221"/>
      <c r="J252" s="221"/>
      <c r="K252" s="221"/>
      <c r="L252" s="221"/>
      <c r="M252" s="221"/>
      <c r="N252" s="221"/>
      <c r="O252" s="221"/>
      <c r="P252" s="221"/>
      <c r="Q252" s="221"/>
      <c r="R252" s="221"/>
      <c r="S252" s="221"/>
      <c r="Y252" s="65" t="s">
        <v>0</v>
      </c>
      <c r="Z252" s="65"/>
      <c r="AA252" s="32"/>
      <c r="AB252" s="30"/>
      <c r="AC252" s="30"/>
      <c r="AD252" s="30"/>
      <c r="AE252" s="30"/>
      <c r="AF252" s="30"/>
      <c r="AG252" s="30"/>
      <c r="AH252" s="30"/>
      <c r="AI252" s="30"/>
      <c r="AJ252" s="30"/>
      <c r="AK252" s="30"/>
      <c r="AL252" s="30"/>
      <c r="AM252" s="30"/>
      <c r="AN252" s="30"/>
      <c r="AO252" s="30"/>
      <c r="AP252" s="30"/>
      <c r="AQ252" s="30"/>
      <c r="AR252" s="30"/>
      <c r="AS252" s="30"/>
      <c r="AT252" s="30"/>
      <c r="AU252" s="30"/>
      <c r="AV252" s="30"/>
      <c r="AW252" s="30"/>
      <c r="AX252" s="30"/>
      <c r="AY252" s="30"/>
      <c r="AZ252" s="30"/>
      <c r="BA252" s="30"/>
      <c r="BB252" s="30"/>
      <c r="BC252" s="30"/>
      <c r="BD252" s="30"/>
      <c r="BE252" s="30"/>
      <c r="BF252" s="30"/>
      <c r="BG252" s="30"/>
      <c r="BH252" s="30"/>
    </row>
    <row r="253" spans="1:60" s="4" customFormat="1" ht="12.75" customHeight="1" x14ac:dyDescent="0.2">
      <c r="A253" s="221" t="s">
        <v>150</v>
      </c>
      <c r="B253" s="221"/>
      <c r="C253" s="221"/>
      <c r="D253" s="221"/>
      <c r="E253" s="221"/>
      <c r="F253" s="221"/>
      <c r="G253" s="221"/>
      <c r="H253" s="221"/>
      <c r="I253" s="221"/>
      <c r="J253" s="221"/>
      <c r="K253" s="221"/>
      <c r="L253" s="221"/>
      <c r="M253" s="221"/>
      <c r="N253" s="221"/>
      <c r="O253" s="221"/>
      <c r="P253" s="221"/>
      <c r="Q253" s="221"/>
      <c r="R253" s="221"/>
      <c r="S253" s="221"/>
      <c r="Y253" s="65"/>
      <c r="Z253" s="65"/>
      <c r="AA253" s="32"/>
      <c r="AB253" s="30"/>
      <c r="AC253" s="30"/>
      <c r="AD253" s="30"/>
      <c r="AE253" s="30"/>
      <c r="AF253" s="30"/>
      <c r="AG253" s="30"/>
      <c r="AH253" s="30"/>
      <c r="AI253" s="30"/>
      <c r="AJ253" s="30"/>
      <c r="AK253" s="30"/>
      <c r="AL253" s="30"/>
      <c r="AM253" s="30"/>
      <c r="AN253" s="30"/>
      <c r="AO253" s="30"/>
      <c r="AP253" s="30"/>
      <c r="AQ253" s="30"/>
      <c r="AR253" s="30"/>
      <c r="AS253" s="30"/>
      <c r="AT253" s="30"/>
      <c r="AU253" s="30"/>
      <c r="AV253" s="30"/>
      <c r="AW253" s="30"/>
      <c r="AX253" s="30"/>
      <c r="AY253" s="30"/>
      <c r="AZ253" s="30"/>
      <c r="BA253" s="30"/>
      <c r="BB253" s="30"/>
      <c r="BC253" s="30"/>
      <c r="BD253" s="30"/>
      <c r="BE253" s="30"/>
      <c r="BF253" s="30"/>
      <c r="BG253" s="30"/>
      <c r="BH253" s="30"/>
    </row>
    <row r="254" spans="1:60" s="4" customFormat="1" ht="8.25" customHeight="1" x14ac:dyDescent="0.2">
      <c r="A254" s="16"/>
      <c r="B254" s="2"/>
      <c r="C254" s="89"/>
      <c r="D254" s="89"/>
      <c r="E254" s="15"/>
      <c r="F254" s="15"/>
      <c r="G254" s="15"/>
      <c r="H254" s="90"/>
      <c r="AA254" s="32"/>
      <c r="AB254" s="30"/>
      <c r="AC254" s="30"/>
      <c r="AD254" s="30"/>
      <c r="AE254" s="30"/>
      <c r="AF254" s="30"/>
      <c r="AG254" s="30"/>
      <c r="AH254" s="30"/>
      <c r="AI254" s="30"/>
      <c r="AJ254" s="30"/>
      <c r="AK254" s="30"/>
      <c r="AL254" s="30"/>
      <c r="AM254" s="30"/>
      <c r="AN254" s="30"/>
      <c r="AO254" s="30"/>
      <c r="AP254" s="30"/>
      <c r="AQ254" s="30"/>
      <c r="AR254" s="30"/>
      <c r="AS254" s="30"/>
      <c r="AT254" s="30"/>
      <c r="AU254" s="30"/>
      <c r="AV254" s="30"/>
      <c r="AW254" s="30"/>
      <c r="AX254" s="30"/>
      <c r="AY254" s="30"/>
      <c r="AZ254" s="30"/>
      <c r="BA254" s="30"/>
      <c r="BB254" s="30"/>
      <c r="BC254" s="30"/>
      <c r="BD254" s="30"/>
      <c r="BE254" s="30"/>
      <c r="BF254" s="30"/>
      <c r="BG254" s="30"/>
      <c r="BH254" s="30"/>
    </row>
    <row r="255" spans="1:60" s="4" customFormat="1" ht="1.5" customHeight="1" x14ac:dyDescent="0.2">
      <c r="A255" s="1"/>
      <c r="B255" s="1"/>
      <c r="C255" s="1"/>
      <c r="D255" s="1"/>
      <c r="E255" s="1"/>
      <c r="F255" s="1"/>
      <c r="G255" s="1"/>
      <c r="H255" s="1"/>
      <c r="AA255" s="32"/>
      <c r="AB255" s="30"/>
      <c r="AC255" s="30"/>
      <c r="AD255" s="30"/>
      <c r="AE255" s="30"/>
      <c r="AF255" s="30"/>
      <c r="AG255" s="30"/>
      <c r="AH255" s="30"/>
      <c r="AI255" s="30"/>
      <c r="AJ255" s="30"/>
      <c r="AK255" s="30"/>
      <c r="AL255" s="30"/>
      <c r="AM255" s="30"/>
      <c r="AN255" s="30"/>
      <c r="AO255" s="30"/>
      <c r="AP255" s="30"/>
      <c r="AQ255" s="30"/>
      <c r="AR255" s="30"/>
      <c r="AS255" s="30"/>
      <c r="AT255" s="30"/>
      <c r="AU255" s="30"/>
      <c r="AV255" s="30"/>
      <c r="AW255" s="30"/>
      <c r="AX255" s="30"/>
      <c r="AY255" s="30"/>
      <c r="AZ255" s="30"/>
      <c r="BA255" s="30"/>
      <c r="BB255" s="30"/>
      <c r="BC255" s="30"/>
      <c r="BD255" s="30"/>
      <c r="BE255" s="30"/>
      <c r="BF255" s="30"/>
      <c r="BG255" s="30"/>
      <c r="BH255" s="30"/>
    </row>
    <row r="256" spans="1:60" s="4" customFormat="1" ht="33" customHeight="1" x14ac:dyDescent="0.2">
      <c r="A256" s="91" t="s">
        <v>17</v>
      </c>
      <c r="B256" s="91"/>
      <c r="C256" s="92"/>
      <c r="D256" s="92"/>
      <c r="E256" s="333" t="s">
        <v>0</v>
      </c>
      <c r="F256" s="333"/>
      <c r="G256" s="333"/>
      <c r="H256" s="333"/>
      <c r="I256" s="333"/>
      <c r="J256" s="333"/>
      <c r="K256" s="333"/>
      <c r="L256" s="333"/>
      <c r="M256" s="333"/>
      <c r="N256" s="333"/>
      <c r="O256" s="333"/>
      <c r="Q256" s="4" t="s">
        <v>18</v>
      </c>
      <c r="R256" s="334" t="s">
        <v>0</v>
      </c>
      <c r="S256" s="335"/>
      <c r="T256" s="335"/>
      <c r="U256" s="335"/>
      <c r="V256" s="335"/>
      <c r="W256" s="335"/>
      <c r="X256" s="335"/>
      <c r="Y256" s="335"/>
      <c r="AA256" s="32"/>
      <c r="AB256" s="30"/>
      <c r="AC256" s="30"/>
      <c r="AD256" s="30"/>
      <c r="AE256" s="30"/>
      <c r="AF256" s="30"/>
      <c r="AG256" s="30"/>
      <c r="AH256" s="30"/>
      <c r="AI256" s="30"/>
      <c r="AJ256" s="30"/>
      <c r="AK256" s="30"/>
      <c r="AL256" s="30"/>
      <c r="AM256" s="30"/>
      <c r="AN256" s="30"/>
      <c r="AO256" s="30"/>
      <c r="AP256" s="30"/>
      <c r="AQ256" s="30"/>
      <c r="AR256" s="30"/>
      <c r="AS256" s="30"/>
      <c r="AT256" s="30"/>
      <c r="AU256" s="30"/>
      <c r="AV256" s="30"/>
      <c r="AW256" s="30"/>
      <c r="AX256" s="30"/>
      <c r="AY256" s="30"/>
      <c r="AZ256" s="30"/>
      <c r="BA256" s="30"/>
      <c r="BB256" s="30"/>
      <c r="BC256" s="30"/>
      <c r="BD256" s="30"/>
      <c r="BE256" s="30"/>
      <c r="BF256" s="30"/>
      <c r="BG256" s="30"/>
      <c r="BH256" s="30"/>
    </row>
    <row r="257" spans="2:60" s="4" customFormat="1" ht="13.5" thickBot="1" x14ac:dyDescent="0.25">
      <c r="AA257" s="32"/>
      <c r="AB257" s="30"/>
      <c r="AC257" s="30"/>
      <c r="AD257" s="30"/>
      <c r="AE257" s="30"/>
      <c r="AF257" s="30"/>
      <c r="AG257" s="30"/>
      <c r="AH257" s="30"/>
      <c r="AI257" s="30"/>
      <c r="AJ257" s="30"/>
      <c r="AK257" s="30"/>
      <c r="AL257" s="30"/>
      <c r="AM257" s="30"/>
      <c r="AN257" s="30"/>
      <c r="AO257" s="30"/>
      <c r="AP257" s="30"/>
      <c r="AQ257" s="30"/>
      <c r="AR257" s="30"/>
      <c r="AS257" s="30"/>
      <c r="AT257" s="30"/>
      <c r="AU257" s="30"/>
      <c r="AV257" s="30"/>
      <c r="AW257" s="30"/>
      <c r="AX257" s="30"/>
      <c r="AY257" s="30"/>
      <c r="AZ257" s="30"/>
      <c r="BA257" s="30"/>
      <c r="BB257" s="30"/>
      <c r="BC257" s="30"/>
      <c r="BD257" s="30"/>
      <c r="BE257" s="30"/>
      <c r="BF257" s="30"/>
      <c r="BG257" s="30"/>
      <c r="BH257" s="30"/>
    </row>
    <row r="258" spans="2:60" s="4" customFormat="1" x14ac:dyDescent="0.2">
      <c r="B258" s="336" t="s">
        <v>151</v>
      </c>
      <c r="C258" s="337"/>
      <c r="D258" s="337"/>
      <c r="E258" s="337"/>
      <c r="F258" s="337"/>
      <c r="G258" s="337"/>
      <c r="H258" s="337"/>
      <c r="I258" s="337"/>
      <c r="J258" s="337"/>
      <c r="K258" s="337"/>
      <c r="L258" s="337"/>
      <c r="M258" s="337"/>
      <c r="N258" s="337"/>
      <c r="O258" s="337"/>
      <c r="P258" s="337"/>
      <c r="Q258" s="337"/>
      <c r="R258" s="337"/>
      <c r="S258" s="337"/>
      <c r="T258" s="337"/>
      <c r="U258" s="337"/>
      <c r="V258" s="337"/>
      <c r="W258" s="337"/>
      <c r="X258" s="337"/>
      <c r="Y258" s="337"/>
      <c r="Z258" s="338"/>
      <c r="AA258" s="32"/>
      <c r="AB258" s="30"/>
      <c r="AC258" s="30"/>
      <c r="AD258" s="30"/>
      <c r="AE258" s="30"/>
      <c r="AF258" s="30"/>
      <c r="AG258" s="30"/>
      <c r="AH258" s="30"/>
      <c r="AI258" s="30"/>
      <c r="AJ258" s="30"/>
      <c r="AK258" s="30"/>
      <c r="AL258" s="30"/>
      <c r="AM258" s="30"/>
      <c r="AN258" s="30"/>
      <c r="AO258" s="30"/>
      <c r="AP258" s="30"/>
      <c r="AQ258" s="30"/>
      <c r="AR258" s="30"/>
      <c r="AS258" s="30"/>
      <c r="AT258" s="30"/>
      <c r="AU258" s="30"/>
      <c r="AV258" s="30"/>
      <c r="AW258" s="30"/>
      <c r="AX258" s="30"/>
      <c r="AY258" s="30"/>
      <c r="AZ258" s="30"/>
      <c r="BA258" s="30"/>
      <c r="BB258" s="30"/>
      <c r="BC258" s="30"/>
      <c r="BD258" s="30"/>
      <c r="BE258" s="30"/>
      <c r="BF258" s="30"/>
      <c r="BG258" s="30"/>
      <c r="BH258" s="30"/>
    </row>
    <row r="259" spans="2:60" s="4" customFormat="1" x14ac:dyDescent="0.2">
      <c r="B259" s="339"/>
      <c r="C259" s="340"/>
      <c r="D259" s="340"/>
      <c r="E259" s="340"/>
      <c r="F259" s="340"/>
      <c r="G259" s="340"/>
      <c r="H259" s="340"/>
      <c r="I259" s="340"/>
      <c r="J259" s="340"/>
      <c r="K259" s="340"/>
      <c r="L259" s="340"/>
      <c r="M259" s="340"/>
      <c r="N259" s="340"/>
      <c r="O259" s="340"/>
      <c r="P259" s="340"/>
      <c r="Q259" s="340"/>
      <c r="R259" s="340"/>
      <c r="S259" s="340"/>
      <c r="T259" s="340"/>
      <c r="U259" s="340"/>
      <c r="V259" s="340"/>
      <c r="W259" s="340"/>
      <c r="X259" s="340"/>
      <c r="Y259" s="340"/>
      <c r="Z259" s="341"/>
      <c r="AA259" s="32"/>
      <c r="AB259" s="30"/>
      <c r="AC259" s="30"/>
      <c r="AD259" s="30"/>
      <c r="AE259" s="30"/>
      <c r="AF259" s="30"/>
      <c r="AG259" s="30"/>
      <c r="AH259" s="30"/>
      <c r="AI259" s="30"/>
      <c r="AJ259" s="30"/>
      <c r="AK259" s="30"/>
      <c r="AL259" s="30"/>
      <c r="AM259" s="30"/>
      <c r="AN259" s="30"/>
      <c r="AO259" s="30"/>
      <c r="AP259" s="30"/>
      <c r="AQ259" s="30"/>
      <c r="AR259" s="30"/>
      <c r="AS259" s="30"/>
      <c r="AT259" s="30"/>
      <c r="AU259" s="30"/>
      <c r="AV259" s="30"/>
      <c r="AW259" s="30"/>
      <c r="AX259" s="30"/>
      <c r="AY259" s="30"/>
      <c r="AZ259" s="30"/>
      <c r="BA259" s="30"/>
      <c r="BB259" s="30"/>
      <c r="BC259" s="30"/>
      <c r="BD259" s="30"/>
      <c r="BE259" s="30"/>
      <c r="BF259" s="30"/>
      <c r="BG259" s="30"/>
      <c r="BH259" s="30"/>
    </row>
    <row r="260" spans="2:60" s="4" customFormat="1" ht="13.5" thickBot="1" x14ac:dyDescent="0.25">
      <c r="B260" s="342"/>
      <c r="C260" s="343"/>
      <c r="D260" s="343"/>
      <c r="E260" s="343"/>
      <c r="F260" s="343"/>
      <c r="G260" s="343"/>
      <c r="H260" s="343"/>
      <c r="I260" s="343"/>
      <c r="J260" s="343"/>
      <c r="K260" s="343"/>
      <c r="L260" s="343"/>
      <c r="M260" s="343"/>
      <c r="N260" s="343"/>
      <c r="O260" s="343"/>
      <c r="P260" s="343"/>
      <c r="Q260" s="343"/>
      <c r="R260" s="343"/>
      <c r="S260" s="343"/>
      <c r="T260" s="343"/>
      <c r="U260" s="343"/>
      <c r="V260" s="343"/>
      <c r="W260" s="343"/>
      <c r="X260" s="343"/>
      <c r="Y260" s="343"/>
      <c r="Z260" s="344"/>
      <c r="AA260" s="32"/>
      <c r="AB260" s="30"/>
      <c r="AC260" s="30"/>
      <c r="AD260" s="30"/>
      <c r="AE260" s="30"/>
      <c r="AF260" s="30"/>
      <c r="AG260" s="30"/>
      <c r="AH260" s="30"/>
      <c r="AI260" s="30"/>
      <c r="AJ260" s="30"/>
      <c r="AK260" s="30"/>
      <c r="AL260" s="30"/>
      <c r="AM260" s="30"/>
      <c r="AN260" s="30"/>
      <c r="AO260" s="30"/>
      <c r="AP260" s="30"/>
      <c r="AQ260" s="30"/>
      <c r="AR260" s="30"/>
      <c r="AS260" s="30"/>
      <c r="AT260" s="30"/>
      <c r="AU260" s="30"/>
      <c r="AV260" s="30"/>
      <c r="AW260" s="30"/>
      <c r="AX260" s="30"/>
      <c r="AY260" s="30"/>
      <c r="AZ260" s="30"/>
      <c r="BA260" s="30"/>
      <c r="BB260" s="30"/>
      <c r="BC260" s="30"/>
      <c r="BD260" s="30"/>
      <c r="BE260" s="30"/>
      <c r="BF260" s="30"/>
      <c r="BG260" s="30"/>
      <c r="BH260" s="30"/>
    </row>
    <row r="261" spans="2:60" s="4" customFormat="1" x14ac:dyDescent="0.2">
      <c r="AA261" s="32"/>
      <c r="AB261" s="30"/>
      <c r="AC261" s="30"/>
      <c r="AD261" s="30"/>
      <c r="AE261" s="30"/>
      <c r="AF261" s="30"/>
      <c r="AG261" s="30"/>
      <c r="AH261" s="30"/>
      <c r="AI261" s="30"/>
      <c r="AJ261" s="30"/>
      <c r="AK261" s="30"/>
      <c r="AL261" s="30"/>
      <c r="AM261" s="30"/>
      <c r="AN261" s="30"/>
      <c r="AO261" s="30"/>
      <c r="AP261" s="30"/>
      <c r="AQ261" s="30"/>
      <c r="AR261" s="30"/>
      <c r="AS261" s="30"/>
      <c r="AT261" s="30"/>
      <c r="AU261" s="30"/>
      <c r="AV261" s="30"/>
      <c r="AW261" s="30"/>
      <c r="AX261" s="30"/>
      <c r="AY261" s="30"/>
      <c r="AZ261" s="30"/>
      <c r="BA261" s="30"/>
      <c r="BB261" s="30"/>
      <c r="BC261" s="30"/>
      <c r="BD261" s="30"/>
      <c r="BE261" s="30"/>
      <c r="BF261" s="30"/>
      <c r="BG261" s="30"/>
      <c r="BH261" s="30"/>
    </row>
    <row r="262" spans="2:60" s="4" customFormat="1" ht="1.5" customHeight="1" x14ac:dyDescent="0.2">
      <c r="AA262" s="32"/>
      <c r="AB262" s="30"/>
      <c r="AC262" s="30"/>
      <c r="AD262" s="30"/>
      <c r="AE262" s="30"/>
      <c r="AF262" s="30"/>
      <c r="AG262" s="30"/>
      <c r="AH262" s="30"/>
      <c r="AI262" s="30"/>
      <c r="AJ262" s="30"/>
      <c r="AK262" s="30"/>
      <c r="AL262" s="30"/>
      <c r="AM262" s="30"/>
      <c r="AN262" s="30"/>
      <c r="AO262" s="30"/>
      <c r="AP262" s="30"/>
      <c r="AQ262" s="30"/>
      <c r="AR262" s="30"/>
      <c r="AS262" s="30"/>
      <c r="AT262" s="30"/>
      <c r="AU262" s="30"/>
      <c r="AV262" s="30"/>
      <c r="AW262" s="30"/>
      <c r="AX262" s="30"/>
      <c r="AY262" s="30"/>
      <c r="AZ262" s="30"/>
      <c r="BA262" s="30"/>
      <c r="BB262" s="30"/>
      <c r="BC262" s="30"/>
      <c r="BD262" s="30"/>
      <c r="BE262" s="30"/>
      <c r="BF262" s="30"/>
      <c r="BG262" s="30"/>
      <c r="BH262" s="30"/>
    </row>
    <row r="263" spans="2:60" s="4" customFormat="1" hidden="1" x14ac:dyDescent="0.2">
      <c r="AA263" s="32"/>
      <c r="AB263" s="30"/>
      <c r="AC263" s="30"/>
      <c r="AD263" s="30"/>
      <c r="AE263" s="30"/>
      <c r="AF263" s="30"/>
      <c r="AG263" s="30"/>
      <c r="AH263" s="30"/>
      <c r="AI263" s="30"/>
      <c r="AJ263" s="30"/>
      <c r="AK263" s="30"/>
      <c r="AL263" s="30"/>
      <c r="AM263" s="30"/>
      <c r="AN263" s="30"/>
      <c r="AO263" s="30"/>
      <c r="AP263" s="30"/>
      <c r="AQ263" s="30"/>
      <c r="AR263" s="30"/>
      <c r="AS263" s="30"/>
      <c r="AT263" s="30"/>
      <c r="AU263" s="30"/>
      <c r="AV263" s="30"/>
      <c r="AW263" s="30"/>
      <c r="AX263" s="30"/>
      <c r="AY263" s="30"/>
      <c r="AZ263" s="30"/>
      <c r="BA263" s="30"/>
      <c r="BB263" s="30"/>
      <c r="BC263" s="30"/>
      <c r="BD263" s="30"/>
      <c r="BE263" s="30"/>
      <c r="BF263" s="30"/>
      <c r="BG263" s="30"/>
      <c r="BH263" s="30"/>
    </row>
    <row r="264" spans="2:60" s="4" customFormat="1" x14ac:dyDescent="0.2">
      <c r="AA264" s="32"/>
      <c r="AB264" s="30"/>
      <c r="AC264" s="30"/>
      <c r="AD264" s="30"/>
      <c r="AE264" s="30"/>
      <c r="AF264" s="30"/>
      <c r="AG264" s="30"/>
      <c r="AH264" s="30"/>
      <c r="AI264" s="30"/>
      <c r="AJ264" s="30"/>
      <c r="AK264" s="30"/>
      <c r="AL264" s="30"/>
      <c r="AM264" s="30"/>
      <c r="AN264" s="30"/>
      <c r="AO264" s="30"/>
      <c r="AP264" s="30"/>
      <c r="AQ264" s="30"/>
      <c r="AR264" s="30"/>
      <c r="AS264" s="30"/>
      <c r="AT264" s="30"/>
      <c r="AU264" s="30"/>
      <c r="AV264" s="30"/>
      <c r="AW264" s="30"/>
      <c r="AX264" s="30"/>
      <c r="AY264" s="30"/>
      <c r="AZ264" s="30"/>
      <c r="BA264" s="30"/>
      <c r="BB264" s="30"/>
      <c r="BC264" s="30"/>
      <c r="BD264" s="30"/>
      <c r="BE264" s="30"/>
      <c r="BF264" s="30"/>
      <c r="BG264" s="30"/>
      <c r="BH264" s="30"/>
    </row>
    <row r="265" spans="2:60" s="4" customFormat="1" x14ac:dyDescent="0.2">
      <c r="AA265" s="32"/>
      <c r="AB265" s="30"/>
      <c r="AC265" s="30"/>
      <c r="AD265" s="30"/>
      <c r="AE265" s="30"/>
      <c r="AF265" s="30"/>
      <c r="AG265" s="30"/>
      <c r="AH265" s="30"/>
      <c r="AI265" s="30"/>
      <c r="AJ265" s="30"/>
      <c r="AK265" s="30"/>
      <c r="AL265" s="30"/>
      <c r="AM265" s="30"/>
      <c r="AN265" s="30"/>
      <c r="AO265" s="30"/>
      <c r="AP265" s="30"/>
      <c r="AQ265" s="30"/>
      <c r="AR265" s="30"/>
      <c r="AS265" s="30"/>
      <c r="AT265" s="30"/>
      <c r="AU265" s="30"/>
      <c r="AV265" s="30"/>
      <c r="AW265" s="30"/>
      <c r="AX265" s="30"/>
      <c r="AY265" s="30"/>
      <c r="AZ265" s="30"/>
      <c r="BA265" s="30"/>
      <c r="BB265" s="30"/>
      <c r="BC265" s="30"/>
      <c r="BD265" s="30"/>
      <c r="BE265" s="30"/>
      <c r="BF265" s="30"/>
      <c r="BG265" s="30"/>
      <c r="BH265" s="30"/>
    </row>
    <row r="266" spans="2:60" s="4" customFormat="1" x14ac:dyDescent="0.2">
      <c r="AA266" s="32"/>
      <c r="AB266" s="30"/>
      <c r="AC266" s="30"/>
      <c r="AD266" s="30"/>
      <c r="AE266" s="30"/>
      <c r="AF266" s="30"/>
      <c r="AG266" s="30"/>
      <c r="AH266" s="30"/>
      <c r="AI266" s="30"/>
      <c r="AJ266" s="30"/>
      <c r="AK266" s="30"/>
      <c r="AL266" s="30"/>
      <c r="AM266" s="30"/>
      <c r="AN266" s="30"/>
      <c r="AO266" s="30"/>
      <c r="AP266" s="30"/>
      <c r="AQ266" s="30"/>
      <c r="AR266" s="30"/>
      <c r="AS266" s="30"/>
      <c r="AT266" s="30"/>
      <c r="AU266" s="30"/>
      <c r="AV266" s="30"/>
      <c r="AW266" s="30"/>
      <c r="AX266" s="30"/>
      <c r="AY266" s="30"/>
      <c r="AZ266" s="30"/>
      <c r="BA266" s="30"/>
      <c r="BB266" s="30"/>
      <c r="BC266" s="30"/>
      <c r="BD266" s="30"/>
      <c r="BE266" s="30"/>
      <c r="BF266" s="30"/>
      <c r="BG266" s="30"/>
      <c r="BH266" s="30"/>
    </row>
    <row r="267" spans="2:60" s="4" customFormat="1" x14ac:dyDescent="0.2">
      <c r="AA267" s="32"/>
      <c r="AB267" s="30"/>
      <c r="AC267" s="30"/>
      <c r="AD267" s="30"/>
      <c r="AE267" s="30"/>
      <c r="AF267" s="30"/>
      <c r="AG267" s="30"/>
      <c r="AH267" s="30"/>
      <c r="AI267" s="30"/>
      <c r="AJ267" s="30"/>
      <c r="AK267" s="30"/>
      <c r="AL267" s="30"/>
      <c r="AM267" s="30"/>
      <c r="AN267" s="30"/>
      <c r="AO267" s="30"/>
      <c r="AP267" s="30"/>
      <c r="AQ267" s="30"/>
      <c r="AR267" s="30"/>
      <c r="AS267" s="30"/>
      <c r="AT267" s="30"/>
      <c r="AU267" s="30"/>
      <c r="AV267" s="30"/>
      <c r="AW267" s="30"/>
      <c r="AX267" s="30"/>
      <c r="AY267" s="30"/>
      <c r="AZ267" s="30"/>
      <c r="BA267" s="30"/>
      <c r="BB267" s="30"/>
      <c r="BC267" s="30"/>
      <c r="BD267" s="30"/>
      <c r="BE267" s="30"/>
      <c r="BF267" s="30"/>
      <c r="BG267" s="30"/>
      <c r="BH267" s="30"/>
    </row>
    <row r="268" spans="2:60" s="4" customFormat="1" x14ac:dyDescent="0.2">
      <c r="AA268" s="32"/>
      <c r="AB268" s="30"/>
      <c r="AC268" s="30"/>
      <c r="AD268" s="30"/>
      <c r="AE268" s="30"/>
      <c r="AF268" s="30"/>
      <c r="AG268" s="30"/>
      <c r="AH268" s="30"/>
      <c r="AI268" s="30"/>
      <c r="AJ268" s="30"/>
      <c r="AK268" s="30"/>
      <c r="AL268" s="30"/>
      <c r="AM268" s="30"/>
      <c r="AN268" s="30"/>
      <c r="AO268" s="30"/>
      <c r="AP268" s="30"/>
      <c r="AQ268" s="30"/>
      <c r="AR268" s="30"/>
      <c r="AS268" s="30"/>
      <c r="AT268" s="30"/>
      <c r="AU268" s="30"/>
      <c r="AV268" s="30"/>
      <c r="AW268" s="30"/>
      <c r="AX268" s="30"/>
      <c r="AY268" s="30"/>
      <c r="AZ268" s="30"/>
      <c r="BA268" s="30"/>
      <c r="BB268" s="30"/>
      <c r="BC268" s="30"/>
      <c r="BD268" s="30"/>
      <c r="BE268" s="30"/>
      <c r="BF268" s="30"/>
      <c r="BG268" s="30"/>
      <c r="BH268" s="30"/>
    </row>
    <row r="269" spans="2:60" s="4" customFormat="1" x14ac:dyDescent="0.2">
      <c r="AA269" s="32"/>
      <c r="AB269" s="30"/>
      <c r="AC269" s="30"/>
      <c r="AD269" s="30"/>
      <c r="AE269" s="30"/>
      <c r="AF269" s="30"/>
      <c r="AG269" s="30"/>
      <c r="AH269" s="30"/>
      <c r="AI269" s="30"/>
      <c r="AJ269" s="30"/>
      <c r="AK269" s="30"/>
      <c r="AL269" s="30"/>
      <c r="AM269" s="30"/>
      <c r="AN269" s="30"/>
      <c r="AO269" s="30"/>
      <c r="AP269" s="30"/>
      <c r="AQ269" s="30"/>
      <c r="AR269" s="30"/>
      <c r="AS269" s="30"/>
      <c r="AT269" s="30"/>
      <c r="AU269" s="30"/>
      <c r="AV269" s="30"/>
      <c r="AW269" s="30"/>
      <c r="AX269" s="30"/>
      <c r="AY269" s="30"/>
      <c r="AZ269" s="30"/>
      <c r="BA269" s="30"/>
      <c r="BB269" s="30"/>
      <c r="BC269" s="30"/>
      <c r="BD269" s="30"/>
      <c r="BE269" s="30"/>
      <c r="BF269" s="30"/>
      <c r="BG269" s="30"/>
      <c r="BH269" s="30"/>
    </row>
    <row r="270" spans="2:60" s="4" customFormat="1" x14ac:dyDescent="0.2">
      <c r="AA270" s="32"/>
      <c r="AB270" s="30"/>
      <c r="AC270" s="30"/>
      <c r="AD270" s="30"/>
      <c r="AE270" s="30"/>
      <c r="AF270" s="30"/>
      <c r="AG270" s="30"/>
      <c r="AH270" s="30"/>
      <c r="AI270" s="30"/>
      <c r="AJ270" s="30"/>
      <c r="AK270" s="30"/>
      <c r="AL270" s="30"/>
      <c r="AM270" s="30"/>
      <c r="AN270" s="30"/>
      <c r="AO270" s="30"/>
      <c r="AP270" s="30"/>
      <c r="AQ270" s="30"/>
      <c r="AR270" s="30"/>
      <c r="AS270" s="30"/>
      <c r="AT270" s="30"/>
      <c r="AU270" s="30"/>
      <c r="AV270" s="30"/>
      <c r="AW270" s="30"/>
      <c r="AX270" s="30"/>
      <c r="AY270" s="30"/>
      <c r="AZ270" s="30"/>
      <c r="BA270" s="30"/>
      <c r="BB270" s="30"/>
      <c r="BC270" s="30"/>
      <c r="BD270" s="30"/>
      <c r="BE270" s="30"/>
      <c r="BF270" s="30"/>
      <c r="BG270" s="30"/>
      <c r="BH270" s="30"/>
    </row>
    <row r="271" spans="2:60" s="4" customFormat="1" x14ac:dyDescent="0.2">
      <c r="AA271" s="32"/>
      <c r="AB271" s="30"/>
      <c r="AC271" s="30"/>
      <c r="AD271" s="30"/>
      <c r="AE271" s="30"/>
      <c r="AF271" s="30"/>
      <c r="AG271" s="30"/>
      <c r="AH271" s="30"/>
      <c r="AI271" s="30"/>
      <c r="AJ271" s="30"/>
      <c r="AK271" s="30"/>
      <c r="AL271" s="30"/>
      <c r="AM271" s="30"/>
      <c r="AN271" s="30"/>
      <c r="AO271" s="30"/>
      <c r="AP271" s="30"/>
      <c r="AQ271" s="30"/>
      <c r="AR271" s="30"/>
      <c r="AS271" s="30"/>
      <c r="AT271" s="30"/>
      <c r="AU271" s="30"/>
      <c r="AV271" s="30"/>
      <c r="AW271" s="30"/>
      <c r="AX271" s="30"/>
      <c r="AY271" s="30"/>
      <c r="AZ271" s="30"/>
      <c r="BA271" s="30"/>
      <c r="BB271" s="30"/>
      <c r="BC271" s="30"/>
      <c r="BD271" s="30"/>
      <c r="BE271" s="30"/>
      <c r="BF271" s="30"/>
      <c r="BG271" s="30"/>
      <c r="BH271" s="30"/>
    </row>
    <row r="272" spans="2:60" s="4" customFormat="1" x14ac:dyDescent="0.2">
      <c r="AA272" s="32"/>
      <c r="AB272" s="30"/>
      <c r="AC272" s="30"/>
      <c r="AD272" s="30"/>
      <c r="AE272" s="30"/>
      <c r="AF272" s="30"/>
      <c r="AG272" s="30"/>
      <c r="AH272" s="30"/>
      <c r="AI272" s="30"/>
      <c r="AJ272" s="30"/>
      <c r="AK272" s="30"/>
      <c r="AL272" s="30"/>
      <c r="AM272" s="30"/>
      <c r="AN272" s="30"/>
      <c r="AO272" s="30"/>
      <c r="AP272" s="30"/>
      <c r="AQ272" s="30"/>
      <c r="AR272" s="30"/>
      <c r="AS272" s="30"/>
      <c r="AT272" s="30"/>
      <c r="AU272" s="30"/>
      <c r="AV272" s="30"/>
      <c r="AW272" s="30"/>
      <c r="AX272" s="30"/>
      <c r="AY272" s="30"/>
      <c r="AZ272" s="30"/>
      <c r="BA272" s="30"/>
      <c r="BB272" s="30"/>
      <c r="BC272" s="30"/>
      <c r="BD272" s="30"/>
      <c r="BE272" s="30"/>
      <c r="BF272" s="30"/>
      <c r="BG272" s="30"/>
      <c r="BH272" s="30"/>
    </row>
    <row r="273" spans="27:60" s="4" customFormat="1" x14ac:dyDescent="0.2">
      <c r="AA273" s="32"/>
      <c r="AB273" s="30"/>
      <c r="AC273" s="30"/>
      <c r="AD273" s="30"/>
      <c r="AE273" s="30"/>
      <c r="AF273" s="30"/>
      <c r="AG273" s="30"/>
      <c r="AH273" s="30"/>
      <c r="AI273" s="30"/>
      <c r="AJ273" s="30"/>
      <c r="AK273" s="30"/>
      <c r="AL273" s="30"/>
      <c r="AM273" s="30"/>
      <c r="AN273" s="30"/>
      <c r="AO273" s="30"/>
      <c r="AP273" s="30"/>
      <c r="AQ273" s="30"/>
      <c r="AR273" s="30"/>
      <c r="AS273" s="30"/>
      <c r="AT273" s="30"/>
      <c r="AU273" s="30"/>
      <c r="AV273" s="30"/>
      <c r="AW273" s="30"/>
      <c r="AX273" s="30"/>
      <c r="AY273" s="30"/>
      <c r="AZ273" s="30"/>
      <c r="BA273" s="30"/>
      <c r="BB273" s="30"/>
      <c r="BC273" s="30"/>
      <c r="BD273" s="30"/>
      <c r="BE273" s="30"/>
      <c r="BF273" s="30"/>
      <c r="BG273" s="30"/>
      <c r="BH273" s="30"/>
    </row>
    <row r="274" spans="27:60" s="4" customFormat="1" x14ac:dyDescent="0.2">
      <c r="AA274" s="32"/>
      <c r="AB274" s="30"/>
      <c r="AC274" s="30"/>
      <c r="AD274" s="30"/>
      <c r="AE274" s="30"/>
      <c r="AF274" s="30"/>
      <c r="AG274" s="30"/>
      <c r="AH274" s="30"/>
      <c r="AI274" s="30"/>
      <c r="AJ274" s="30"/>
      <c r="AK274" s="30"/>
      <c r="AL274" s="30"/>
      <c r="AM274" s="30"/>
      <c r="AN274" s="30"/>
      <c r="AO274" s="30"/>
      <c r="AP274" s="30"/>
      <c r="AQ274" s="30"/>
      <c r="AR274" s="30"/>
      <c r="AS274" s="30"/>
      <c r="AT274" s="30"/>
      <c r="AU274" s="30"/>
      <c r="AV274" s="30"/>
      <c r="AW274" s="30"/>
      <c r="AX274" s="30"/>
      <c r="AY274" s="30"/>
      <c r="AZ274" s="30"/>
      <c r="BA274" s="30"/>
      <c r="BB274" s="30"/>
      <c r="BC274" s="30"/>
      <c r="BD274" s="30"/>
      <c r="BE274" s="30"/>
      <c r="BF274" s="30"/>
      <c r="BG274" s="30"/>
      <c r="BH274" s="30"/>
    </row>
    <row r="275" spans="27:60" s="4" customFormat="1" x14ac:dyDescent="0.2">
      <c r="AA275" s="32"/>
      <c r="AB275" s="30"/>
      <c r="AC275" s="30"/>
      <c r="AD275" s="30"/>
      <c r="AE275" s="30"/>
      <c r="AF275" s="30"/>
      <c r="AG275" s="30"/>
      <c r="AH275" s="30"/>
      <c r="AI275" s="30"/>
      <c r="AJ275" s="30"/>
      <c r="AK275" s="30"/>
      <c r="AL275" s="30"/>
      <c r="AM275" s="30"/>
      <c r="AN275" s="30"/>
      <c r="AO275" s="30"/>
      <c r="AP275" s="30"/>
      <c r="AQ275" s="30"/>
      <c r="AR275" s="30"/>
      <c r="AS275" s="30"/>
      <c r="AT275" s="30"/>
      <c r="AU275" s="30"/>
      <c r="AV275" s="30"/>
      <c r="AW275" s="30"/>
      <c r="AX275" s="30"/>
      <c r="AY275" s="30"/>
      <c r="AZ275" s="30"/>
      <c r="BA275" s="30"/>
      <c r="BB275" s="30"/>
      <c r="BC275" s="30"/>
      <c r="BD275" s="30"/>
      <c r="BE275" s="30"/>
      <c r="BF275" s="30"/>
      <c r="BG275" s="30"/>
      <c r="BH275" s="30"/>
    </row>
    <row r="276" spans="27:60" s="4" customFormat="1" x14ac:dyDescent="0.2">
      <c r="AA276" s="32"/>
      <c r="AB276" s="30"/>
      <c r="AC276" s="30"/>
      <c r="AD276" s="30"/>
      <c r="AE276" s="30"/>
      <c r="AF276" s="30"/>
      <c r="AG276" s="30"/>
      <c r="AH276" s="30"/>
      <c r="AI276" s="30"/>
      <c r="AJ276" s="30"/>
      <c r="AK276" s="30"/>
      <c r="AL276" s="30"/>
      <c r="AM276" s="30"/>
      <c r="AN276" s="30"/>
      <c r="AO276" s="30"/>
      <c r="AP276" s="30"/>
      <c r="AQ276" s="30"/>
      <c r="AR276" s="30"/>
      <c r="AS276" s="30"/>
      <c r="AT276" s="30"/>
      <c r="AU276" s="30"/>
      <c r="AV276" s="30"/>
      <c r="AW276" s="30"/>
      <c r="AX276" s="30"/>
      <c r="AY276" s="30"/>
      <c r="AZ276" s="30"/>
      <c r="BA276" s="30"/>
      <c r="BB276" s="30"/>
      <c r="BC276" s="30"/>
      <c r="BD276" s="30"/>
      <c r="BE276" s="30"/>
      <c r="BF276" s="30"/>
      <c r="BG276" s="30"/>
      <c r="BH276" s="30"/>
    </row>
    <row r="277" spans="27:60" s="4" customFormat="1" x14ac:dyDescent="0.2">
      <c r="AB277" s="74"/>
      <c r="AC277" s="74"/>
      <c r="AD277" s="74"/>
      <c r="AE277" s="74"/>
      <c r="AF277" s="74"/>
      <c r="AG277" s="22"/>
      <c r="AH277" s="22"/>
      <c r="AI277" s="22"/>
      <c r="AJ277" s="22"/>
      <c r="AK277" s="22"/>
      <c r="AL277" s="22"/>
      <c r="AM277" s="22"/>
      <c r="AN277" s="22"/>
      <c r="AO277" s="22"/>
      <c r="AP277" s="22"/>
      <c r="AQ277" s="22"/>
      <c r="AR277" s="22"/>
      <c r="AS277" s="22"/>
      <c r="AT277" s="22"/>
      <c r="AU277" s="22"/>
      <c r="AV277" s="22"/>
      <c r="AW277" s="22"/>
      <c r="AX277" s="22"/>
      <c r="AY277" s="22"/>
      <c r="AZ277" s="22"/>
      <c r="BA277" s="22"/>
      <c r="BB277" s="22"/>
      <c r="BC277" s="22"/>
      <c r="BD277" s="22"/>
      <c r="BE277" s="22"/>
      <c r="BF277" s="22"/>
      <c r="BG277" s="22"/>
      <c r="BH277" s="22"/>
    </row>
    <row r="278" spans="27:60" s="4" customFormat="1" x14ac:dyDescent="0.2">
      <c r="AB278" s="74"/>
      <c r="AC278" s="74"/>
      <c r="AD278" s="74"/>
      <c r="AE278" s="74"/>
      <c r="AF278" s="74"/>
      <c r="AG278" s="22"/>
      <c r="AH278" s="22"/>
      <c r="AI278" s="22"/>
      <c r="AJ278" s="22"/>
      <c r="AK278" s="22"/>
      <c r="AL278" s="22"/>
      <c r="AM278" s="22"/>
      <c r="AN278" s="22"/>
      <c r="AO278" s="22"/>
      <c r="AP278" s="22"/>
      <c r="AQ278" s="22"/>
      <c r="AR278" s="22"/>
      <c r="AS278" s="22"/>
      <c r="AT278" s="22"/>
      <c r="AU278" s="22"/>
      <c r="AV278" s="22"/>
      <c r="AW278" s="22"/>
      <c r="AX278" s="22"/>
      <c r="AY278" s="22"/>
      <c r="AZ278" s="22"/>
      <c r="BA278" s="22"/>
      <c r="BB278" s="22"/>
      <c r="BC278" s="22"/>
      <c r="BD278" s="22"/>
      <c r="BE278" s="22"/>
      <c r="BF278" s="22"/>
      <c r="BG278" s="22"/>
      <c r="BH278" s="22"/>
    </row>
    <row r="279" spans="27:60" s="4" customFormat="1" x14ac:dyDescent="0.2">
      <c r="AB279" s="74"/>
      <c r="AC279" s="74"/>
      <c r="AD279" s="74"/>
      <c r="AE279" s="74"/>
      <c r="AF279" s="74"/>
      <c r="AG279" s="22"/>
      <c r="AH279" s="22"/>
      <c r="AI279" s="22"/>
      <c r="AJ279" s="22"/>
      <c r="AK279" s="22"/>
      <c r="AL279" s="22"/>
      <c r="AM279" s="22"/>
      <c r="AN279" s="22"/>
      <c r="AO279" s="22"/>
      <c r="AP279" s="22"/>
      <c r="AQ279" s="22"/>
      <c r="AR279" s="22"/>
      <c r="AS279" s="22"/>
      <c r="AT279" s="22"/>
      <c r="AU279" s="22"/>
      <c r="AV279" s="22"/>
      <c r="AW279" s="22"/>
      <c r="AX279" s="22"/>
      <c r="AY279" s="22"/>
      <c r="AZ279" s="22"/>
      <c r="BA279" s="22"/>
      <c r="BB279" s="22"/>
      <c r="BC279" s="22"/>
      <c r="BD279" s="22"/>
      <c r="BE279" s="22"/>
      <c r="BF279" s="22"/>
      <c r="BG279" s="22"/>
      <c r="BH279" s="22"/>
    </row>
    <row r="280" spans="27:60" s="4" customFormat="1" x14ac:dyDescent="0.2">
      <c r="AB280" s="74"/>
      <c r="AC280" s="74"/>
      <c r="AD280" s="74"/>
      <c r="AE280" s="74"/>
      <c r="AF280" s="74"/>
      <c r="AG280" s="22"/>
      <c r="AH280" s="22"/>
      <c r="AI280" s="22"/>
      <c r="AJ280" s="22"/>
      <c r="AK280" s="22"/>
      <c r="AL280" s="22"/>
      <c r="AM280" s="22"/>
      <c r="AN280" s="22"/>
      <c r="AO280" s="22"/>
      <c r="AP280" s="22"/>
      <c r="AQ280" s="22"/>
      <c r="AR280" s="22"/>
      <c r="AS280" s="22"/>
      <c r="AT280" s="22"/>
      <c r="AU280" s="22"/>
      <c r="AV280" s="22"/>
      <c r="AW280" s="22"/>
      <c r="AX280" s="22"/>
      <c r="AY280" s="22"/>
      <c r="AZ280" s="22"/>
      <c r="BA280" s="22"/>
      <c r="BB280" s="22"/>
      <c r="BC280" s="22"/>
      <c r="BD280" s="22"/>
      <c r="BE280" s="22"/>
      <c r="BF280" s="22"/>
      <c r="BG280" s="22"/>
      <c r="BH280" s="22"/>
    </row>
    <row r="281" spans="27:60" s="4" customFormat="1" x14ac:dyDescent="0.2">
      <c r="AB281" s="74"/>
      <c r="AC281" s="74"/>
      <c r="AD281" s="74"/>
      <c r="AE281" s="74"/>
      <c r="AF281" s="74"/>
      <c r="AG281" s="22"/>
      <c r="AH281" s="22"/>
      <c r="AI281" s="22"/>
      <c r="AJ281" s="22"/>
      <c r="AK281" s="22"/>
      <c r="AL281" s="22"/>
      <c r="AM281" s="22"/>
      <c r="AN281" s="22"/>
      <c r="AO281" s="22"/>
      <c r="AP281" s="22"/>
      <c r="AQ281" s="22"/>
      <c r="AR281" s="22"/>
      <c r="AS281" s="22"/>
      <c r="AT281" s="22"/>
      <c r="AU281" s="22"/>
      <c r="AV281" s="22"/>
      <c r="AW281" s="22"/>
      <c r="AX281" s="22"/>
      <c r="AY281" s="22"/>
      <c r="AZ281" s="22"/>
      <c r="BA281" s="22"/>
      <c r="BB281" s="22"/>
      <c r="BC281" s="22"/>
      <c r="BD281" s="22"/>
      <c r="BE281" s="22"/>
      <c r="BF281" s="22"/>
      <c r="BG281" s="22"/>
      <c r="BH281" s="22"/>
    </row>
    <row r="282" spans="27:60" s="4" customFormat="1" x14ac:dyDescent="0.2">
      <c r="AB282" s="74"/>
      <c r="AC282" s="74"/>
      <c r="AD282" s="74"/>
      <c r="AE282" s="74"/>
      <c r="AF282" s="74"/>
      <c r="AG282" s="22"/>
      <c r="AH282" s="22"/>
      <c r="AI282" s="22"/>
      <c r="AJ282" s="22"/>
      <c r="AK282" s="22"/>
      <c r="AL282" s="22"/>
      <c r="AM282" s="22"/>
      <c r="AN282" s="22"/>
      <c r="AO282" s="22"/>
      <c r="AP282" s="22"/>
      <c r="AQ282" s="22"/>
      <c r="AR282" s="22"/>
      <c r="AS282" s="22"/>
      <c r="AT282" s="22"/>
      <c r="AU282" s="22"/>
      <c r="AV282" s="22"/>
      <c r="AW282" s="22"/>
      <c r="AX282" s="22"/>
      <c r="AY282" s="22"/>
      <c r="AZ282" s="22"/>
      <c r="BA282" s="22"/>
      <c r="BB282" s="22"/>
      <c r="BC282" s="22"/>
      <c r="BD282" s="22"/>
      <c r="BE282" s="22"/>
      <c r="BF282" s="22"/>
      <c r="BG282" s="22"/>
      <c r="BH282" s="22"/>
    </row>
    <row r="283" spans="27:60" s="4" customFormat="1" x14ac:dyDescent="0.2">
      <c r="AB283" s="74"/>
      <c r="AC283" s="74"/>
      <c r="AD283" s="74"/>
      <c r="AE283" s="74"/>
      <c r="AF283" s="74"/>
      <c r="AG283" s="22"/>
      <c r="AH283" s="22"/>
      <c r="AI283" s="22"/>
      <c r="AJ283" s="22"/>
      <c r="AK283" s="22"/>
      <c r="AL283" s="22"/>
      <c r="AM283" s="22"/>
      <c r="AN283" s="22"/>
      <c r="AO283" s="22"/>
      <c r="AP283" s="22"/>
      <c r="AQ283" s="22"/>
      <c r="AR283" s="22"/>
      <c r="AS283" s="22"/>
      <c r="AT283" s="22"/>
      <c r="AU283" s="22"/>
      <c r="AV283" s="22"/>
      <c r="AW283" s="22"/>
      <c r="AX283" s="22"/>
      <c r="AY283" s="22"/>
      <c r="AZ283" s="22"/>
      <c r="BA283" s="22"/>
      <c r="BB283" s="22"/>
      <c r="BC283" s="22"/>
      <c r="BD283" s="22"/>
      <c r="BE283" s="22"/>
      <c r="BF283" s="22"/>
      <c r="BG283" s="22"/>
      <c r="BH283" s="22"/>
    </row>
    <row r="284" spans="27:60" s="4" customFormat="1" x14ac:dyDescent="0.2">
      <c r="AB284" s="74"/>
      <c r="AC284" s="74"/>
      <c r="AD284" s="74"/>
      <c r="AE284" s="74"/>
      <c r="AF284" s="74"/>
      <c r="AG284" s="22"/>
      <c r="AH284" s="22"/>
      <c r="AI284" s="22"/>
      <c r="AJ284" s="22"/>
      <c r="AK284" s="22"/>
      <c r="AL284" s="22"/>
      <c r="AM284" s="22"/>
      <c r="AN284" s="22"/>
      <c r="AO284" s="22"/>
      <c r="AP284" s="22"/>
      <c r="AQ284" s="22"/>
      <c r="AR284" s="22"/>
      <c r="AS284" s="22"/>
      <c r="AT284" s="22"/>
      <c r="AU284" s="22"/>
      <c r="AV284" s="22"/>
      <c r="AW284" s="22"/>
      <c r="AX284" s="22"/>
      <c r="AY284" s="22"/>
      <c r="AZ284" s="22"/>
      <c r="BA284" s="22"/>
      <c r="BB284" s="22"/>
      <c r="BC284" s="22"/>
      <c r="BD284" s="22"/>
      <c r="BE284" s="22"/>
      <c r="BF284" s="22"/>
      <c r="BG284" s="22"/>
      <c r="BH284" s="22"/>
    </row>
    <row r="285" spans="27:60" s="4" customFormat="1" x14ac:dyDescent="0.2">
      <c r="AB285" s="74"/>
      <c r="AC285" s="74"/>
      <c r="AD285" s="74"/>
      <c r="AE285" s="74"/>
      <c r="AF285" s="74"/>
      <c r="AG285" s="22"/>
      <c r="AH285" s="22"/>
      <c r="AI285" s="22"/>
      <c r="AJ285" s="22"/>
      <c r="AK285" s="22"/>
      <c r="AL285" s="22"/>
      <c r="AM285" s="22"/>
      <c r="AN285" s="22"/>
      <c r="AO285" s="22"/>
      <c r="AP285" s="22"/>
      <c r="AQ285" s="22"/>
      <c r="AR285" s="22"/>
      <c r="AS285" s="22"/>
      <c r="AT285" s="22"/>
      <c r="AU285" s="22"/>
      <c r="AV285" s="22"/>
      <c r="AW285" s="22"/>
      <c r="AX285" s="22"/>
      <c r="AY285" s="22"/>
      <c r="AZ285" s="22"/>
      <c r="BA285" s="22"/>
      <c r="BB285" s="22"/>
      <c r="BC285" s="22"/>
      <c r="BD285" s="22"/>
      <c r="BE285" s="22"/>
      <c r="BF285" s="22"/>
      <c r="BG285" s="22"/>
      <c r="BH285" s="22"/>
    </row>
    <row r="286" spans="27:60" s="4" customFormat="1" x14ac:dyDescent="0.2">
      <c r="AB286" s="74"/>
      <c r="AC286" s="74"/>
      <c r="AD286" s="74"/>
      <c r="AE286" s="74"/>
      <c r="AF286" s="74"/>
      <c r="AG286" s="22"/>
      <c r="AH286" s="22"/>
      <c r="AI286" s="22"/>
      <c r="AJ286" s="22"/>
      <c r="AK286" s="22"/>
      <c r="AL286" s="22"/>
      <c r="AM286" s="22"/>
      <c r="AN286" s="22"/>
      <c r="AO286" s="22"/>
      <c r="AP286" s="22"/>
      <c r="AQ286" s="22"/>
      <c r="AR286" s="22"/>
      <c r="AS286" s="22"/>
      <c r="AT286" s="22"/>
      <c r="AU286" s="22"/>
      <c r="AV286" s="22"/>
      <c r="AW286" s="22"/>
      <c r="AX286" s="22"/>
      <c r="AY286" s="22"/>
      <c r="AZ286" s="22"/>
      <c r="BA286" s="22"/>
      <c r="BB286" s="22"/>
      <c r="BC286" s="22"/>
      <c r="BD286" s="22"/>
      <c r="BE286" s="22"/>
      <c r="BF286" s="22"/>
      <c r="BG286" s="22"/>
      <c r="BH286" s="22"/>
    </row>
    <row r="287" spans="27:60" s="4" customFormat="1" x14ac:dyDescent="0.2">
      <c r="AB287" s="74"/>
      <c r="AC287" s="74"/>
      <c r="AD287" s="74"/>
      <c r="AE287" s="74"/>
      <c r="AF287" s="74"/>
      <c r="AG287" s="22"/>
      <c r="AH287" s="22"/>
      <c r="AI287" s="22"/>
      <c r="AJ287" s="22"/>
      <c r="AK287" s="22"/>
      <c r="AL287" s="22"/>
      <c r="AM287" s="22"/>
      <c r="AN287" s="22"/>
      <c r="AO287" s="22"/>
      <c r="AP287" s="22"/>
      <c r="AQ287" s="22"/>
      <c r="AR287" s="22"/>
      <c r="AS287" s="22"/>
      <c r="AT287" s="22"/>
      <c r="AU287" s="22"/>
      <c r="AV287" s="22"/>
      <c r="AW287" s="22"/>
      <c r="AX287" s="22"/>
      <c r="AY287" s="22"/>
      <c r="AZ287" s="22"/>
      <c r="BA287" s="22"/>
      <c r="BB287" s="22"/>
      <c r="BC287" s="22"/>
      <c r="BD287" s="22"/>
      <c r="BE287" s="22"/>
      <c r="BF287" s="22"/>
      <c r="BG287" s="22"/>
      <c r="BH287" s="22"/>
    </row>
    <row r="288" spans="27:60" s="4" customFormat="1" x14ac:dyDescent="0.2">
      <c r="AB288" s="74"/>
      <c r="AC288" s="74"/>
      <c r="AD288" s="74"/>
      <c r="AE288" s="74"/>
      <c r="AF288" s="74"/>
      <c r="AG288" s="22"/>
      <c r="AH288" s="22"/>
      <c r="AI288" s="22"/>
      <c r="AJ288" s="22"/>
      <c r="AK288" s="22"/>
      <c r="AL288" s="22"/>
      <c r="AM288" s="22"/>
      <c r="AN288" s="22"/>
      <c r="AO288" s="22"/>
      <c r="AP288" s="22"/>
      <c r="AQ288" s="22"/>
      <c r="AR288" s="22"/>
      <c r="AS288" s="22"/>
      <c r="AT288" s="22"/>
      <c r="AU288" s="22"/>
      <c r="AV288" s="22"/>
      <c r="AW288" s="22"/>
      <c r="AX288" s="22"/>
      <c r="AY288" s="22"/>
      <c r="AZ288" s="22"/>
      <c r="BA288" s="22"/>
      <c r="BB288" s="22"/>
      <c r="BC288" s="22"/>
      <c r="BD288" s="22"/>
      <c r="BE288" s="22"/>
      <c r="BF288" s="22"/>
      <c r="BG288" s="22"/>
      <c r="BH288" s="22"/>
    </row>
    <row r="289" spans="28:60" s="4" customFormat="1" x14ac:dyDescent="0.2">
      <c r="AB289" s="74"/>
      <c r="AC289" s="74"/>
      <c r="AD289" s="74"/>
      <c r="AE289" s="74"/>
      <c r="AF289" s="74"/>
      <c r="AG289" s="22"/>
      <c r="AH289" s="22"/>
      <c r="AI289" s="22"/>
      <c r="AJ289" s="22"/>
      <c r="AK289" s="22"/>
      <c r="AL289" s="22"/>
      <c r="AM289" s="22"/>
      <c r="AN289" s="22"/>
      <c r="AO289" s="22"/>
      <c r="AP289" s="22"/>
      <c r="AQ289" s="22"/>
      <c r="AR289" s="22"/>
      <c r="AS289" s="22"/>
      <c r="AT289" s="22"/>
      <c r="AU289" s="22"/>
      <c r="AV289" s="22"/>
      <c r="AW289" s="22"/>
      <c r="AX289" s="22"/>
      <c r="AY289" s="22"/>
      <c r="AZ289" s="22"/>
      <c r="BA289" s="22"/>
      <c r="BB289" s="22"/>
      <c r="BC289" s="22"/>
      <c r="BD289" s="22"/>
      <c r="BE289" s="22"/>
      <c r="BF289" s="22"/>
      <c r="BG289" s="22"/>
      <c r="BH289" s="22"/>
    </row>
    <row r="290" spans="28:60" s="4" customFormat="1" x14ac:dyDescent="0.2">
      <c r="AB290" s="74"/>
      <c r="AC290" s="74"/>
      <c r="AD290" s="74"/>
      <c r="AE290" s="74"/>
      <c r="AF290" s="74"/>
      <c r="AG290" s="22"/>
      <c r="AH290" s="22"/>
      <c r="AI290" s="22"/>
      <c r="AJ290" s="22"/>
      <c r="AK290" s="22"/>
      <c r="AL290" s="22"/>
      <c r="AM290" s="22"/>
      <c r="AN290" s="22"/>
      <c r="AO290" s="22"/>
      <c r="AP290" s="22"/>
      <c r="AQ290" s="22"/>
      <c r="AR290" s="22"/>
      <c r="AS290" s="22"/>
      <c r="AT290" s="22"/>
      <c r="AU290" s="22"/>
      <c r="AV290" s="22"/>
      <c r="AW290" s="22"/>
      <c r="AX290" s="22"/>
      <c r="AY290" s="22"/>
      <c r="AZ290" s="22"/>
      <c r="BA290" s="22"/>
      <c r="BB290" s="22"/>
      <c r="BC290" s="22"/>
      <c r="BD290" s="22"/>
      <c r="BE290" s="22"/>
      <c r="BF290" s="22"/>
      <c r="BG290" s="22"/>
      <c r="BH290" s="22"/>
    </row>
    <row r="291" spans="28:60" s="4" customFormat="1" x14ac:dyDescent="0.2">
      <c r="AB291" s="74"/>
      <c r="AC291" s="74"/>
      <c r="AD291" s="74"/>
      <c r="AE291" s="74"/>
      <c r="AF291" s="74"/>
      <c r="AG291" s="22"/>
      <c r="AH291" s="22"/>
      <c r="AI291" s="22"/>
      <c r="AJ291" s="22"/>
      <c r="AK291" s="22"/>
      <c r="AL291" s="22"/>
      <c r="AM291" s="22"/>
      <c r="AN291" s="22"/>
      <c r="AO291" s="22"/>
      <c r="AP291" s="22"/>
      <c r="AQ291" s="22"/>
      <c r="AR291" s="22"/>
      <c r="AS291" s="22"/>
      <c r="AT291" s="22"/>
      <c r="AU291" s="22"/>
      <c r="AV291" s="22"/>
      <c r="AW291" s="22"/>
      <c r="AX291" s="22"/>
      <c r="AY291" s="22"/>
      <c r="AZ291" s="22"/>
      <c r="BA291" s="22"/>
      <c r="BB291" s="22"/>
      <c r="BC291" s="22"/>
      <c r="BD291" s="22"/>
      <c r="BE291" s="22"/>
      <c r="BF291" s="22"/>
      <c r="BG291" s="22"/>
      <c r="BH291" s="22"/>
    </row>
    <row r="292" spans="28:60" s="4" customFormat="1" x14ac:dyDescent="0.2">
      <c r="AB292" s="74"/>
      <c r="AC292" s="74"/>
      <c r="AD292" s="74"/>
      <c r="AE292" s="74"/>
      <c r="AF292" s="74"/>
      <c r="AG292" s="22"/>
      <c r="AH292" s="22"/>
      <c r="AI292" s="22"/>
      <c r="AJ292" s="22"/>
      <c r="AK292" s="22"/>
      <c r="AL292" s="22"/>
      <c r="AM292" s="22"/>
      <c r="AN292" s="22"/>
      <c r="AO292" s="22"/>
      <c r="AP292" s="22"/>
      <c r="AQ292" s="22"/>
      <c r="AR292" s="22"/>
      <c r="AS292" s="22"/>
      <c r="AT292" s="22"/>
      <c r="AU292" s="22"/>
      <c r="AV292" s="22"/>
      <c r="AW292" s="22"/>
      <c r="AX292" s="22"/>
      <c r="AY292" s="22"/>
      <c r="AZ292" s="22"/>
      <c r="BA292" s="22"/>
      <c r="BB292" s="22"/>
      <c r="BC292" s="22"/>
      <c r="BD292" s="22"/>
      <c r="BE292" s="22"/>
      <c r="BF292" s="22"/>
      <c r="BG292" s="22"/>
      <c r="BH292" s="22"/>
    </row>
    <row r="293" spans="28:60" s="4" customFormat="1" x14ac:dyDescent="0.2">
      <c r="AB293" s="74"/>
      <c r="AC293" s="74"/>
      <c r="AD293" s="74"/>
      <c r="AE293" s="74"/>
      <c r="AF293" s="74"/>
      <c r="AG293" s="22"/>
      <c r="AH293" s="22"/>
      <c r="AI293" s="22"/>
      <c r="AJ293" s="22"/>
      <c r="AK293" s="22"/>
      <c r="AL293" s="22"/>
      <c r="AM293" s="22"/>
      <c r="AN293" s="22"/>
      <c r="AO293" s="22"/>
      <c r="AP293" s="22"/>
      <c r="AQ293" s="22"/>
      <c r="AR293" s="22"/>
      <c r="AS293" s="22"/>
      <c r="AT293" s="22"/>
      <c r="AU293" s="22"/>
      <c r="AV293" s="22"/>
      <c r="AW293" s="22"/>
      <c r="AX293" s="22"/>
      <c r="AY293" s="22"/>
      <c r="AZ293" s="22"/>
      <c r="BA293" s="22"/>
      <c r="BB293" s="22"/>
      <c r="BC293" s="22"/>
      <c r="BD293" s="22"/>
      <c r="BE293" s="22"/>
      <c r="BF293" s="22"/>
      <c r="BG293" s="22"/>
      <c r="BH293" s="22"/>
    </row>
    <row r="294" spans="28:60" s="4" customFormat="1" x14ac:dyDescent="0.2">
      <c r="AB294" s="74"/>
      <c r="AC294" s="74"/>
      <c r="AD294" s="74"/>
      <c r="AE294" s="74"/>
      <c r="AF294" s="74"/>
      <c r="AG294" s="22"/>
      <c r="AH294" s="22"/>
      <c r="AI294" s="22"/>
      <c r="AJ294" s="22"/>
      <c r="AK294" s="22"/>
      <c r="AL294" s="22"/>
      <c r="AM294" s="22"/>
      <c r="AN294" s="22"/>
      <c r="AO294" s="22"/>
      <c r="AP294" s="22"/>
      <c r="AQ294" s="22"/>
      <c r="AR294" s="22"/>
      <c r="AS294" s="22"/>
      <c r="AT294" s="22"/>
      <c r="AU294" s="22"/>
      <c r="AV294" s="22"/>
      <c r="AW294" s="22"/>
      <c r="AX294" s="22"/>
      <c r="AY294" s="22"/>
      <c r="AZ294" s="22"/>
      <c r="BA294" s="22"/>
      <c r="BB294" s="22"/>
      <c r="BC294" s="22"/>
      <c r="BD294" s="22"/>
      <c r="BE294" s="22"/>
      <c r="BF294" s="22"/>
      <c r="BG294" s="22"/>
      <c r="BH294" s="22"/>
    </row>
    <row r="295" spans="28:60" s="4" customFormat="1" x14ac:dyDescent="0.2">
      <c r="AB295" s="74"/>
      <c r="AC295" s="74"/>
      <c r="AD295" s="74"/>
      <c r="AE295" s="74"/>
      <c r="AF295" s="74"/>
      <c r="AG295" s="22"/>
      <c r="AH295" s="22"/>
      <c r="AI295" s="22"/>
      <c r="AJ295" s="22"/>
      <c r="AK295" s="22"/>
      <c r="AL295" s="22"/>
      <c r="AM295" s="22"/>
      <c r="AN295" s="22"/>
      <c r="AO295" s="22"/>
      <c r="AP295" s="22"/>
      <c r="AQ295" s="22"/>
      <c r="AR295" s="22"/>
      <c r="AS295" s="22"/>
      <c r="AT295" s="22"/>
      <c r="AU295" s="22"/>
      <c r="AV295" s="22"/>
      <c r="AW295" s="22"/>
      <c r="AX295" s="22"/>
      <c r="AY295" s="22"/>
      <c r="AZ295" s="22"/>
      <c r="BA295" s="22"/>
      <c r="BB295" s="22"/>
      <c r="BC295" s="22"/>
      <c r="BD295" s="22"/>
      <c r="BE295" s="22"/>
      <c r="BF295" s="22"/>
      <c r="BG295" s="22"/>
      <c r="BH295" s="22"/>
    </row>
    <row r="296" spans="28:60" s="4" customFormat="1" x14ac:dyDescent="0.2">
      <c r="AB296" s="74"/>
      <c r="AC296" s="74"/>
      <c r="AD296" s="74"/>
      <c r="AE296" s="74"/>
      <c r="AF296" s="74"/>
      <c r="AG296" s="22"/>
      <c r="AH296" s="22"/>
      <c r="AI296" s="22"/>
      <c r="AJ296" s="22"/>
      <c r="AK296" s="22"/>
      <c r="AL296" s="22"/>
      <c r="AM296" s="22"/>
      <c r="AN296" s="22"/>
      <c r="AO296" s="22"/>
      <c r="AP296" s="22"/>
      <c r="AQ296" s="22"/>
      <c r="AR296" s="22"/>
      <c r="AS296" s="22"/>
      <c r="AT296" s="22"/>
      <c r="AU296" s="22"/>
      <c r="AV296" s="22"/>
      <c r="AW296" s="22"/>
      <c r="AX296" s="22"/>
      <c r="AY296" s="22"/>
      <c r="AZ296" s="22"/>
      <c r="BA296" s="22"/>
      <c r="BB296" s="22"/>
      <c r="BC296" s="22"/>
      <c r="BD296" s="22"/>
      <c r="BE296" s="22"/>
      <c r="BF296" s="22"/>
      <c r="BG296" s="22"/>
      <c r="BH296" s="22"/>
    </row>
    <row r="297" spans="28:60" s="4" customFormat="1" x14ac:dyDescent="0.2">
      <c r="AB297" s="74"/>
      <c r="AC297" s="74"/>
      <c r="AD297" s="74"/>
      <c r="AE297" s="74"/>
      <c r="AF297" s="74"/>
      <c r="AG297" s="22"/>
      <c r="AH297" s="22"/>
      <c r="AI297" s="22"/>
      <c r="AJ297" s="22"/>
      <c r="AK297" s="22"/>
      <c r="AL297" s="22"/>
      <c r="AM297" s="22"/>
      <c r="AN297" s="22"/>
      <c r="AO297" s="22"/>
      <c r="AP297" s="22"/>
      <c r="AQ297" s="22"/>
      <c r="AR297" s="22"/>
      <c r="AS297" s="22"/>
      <c r="AT297" s="22"/>
      <c r="AU297" s="22"/>
      <c r="AV297" s="22"/>
      <c r="AW297" s="22"/>
      <c r="AX297" s="22"/>
      <c r="AY297" s="22"/>
      <c r="AZ297" s="22"/>
      <c r="BA297" s="22"/>
      <c r="BB297" s="22"/>
      <c r="BC297" s="22"/>
      <c r="BD297" s="22"/>
      <c r="BE297" s="22"/>
      <c r="BF297" s="22"/>
      <c r="BG297" s="22"/>
      <c r="BH297" s="22"/>
    </row>
    <row r="298" spans="28:60" s="4" customFormat="1" x14ac:dyDescent="0.2">
      <c r="AB298" s="74"/>
      <c r="AC298" s="74"/>
      <c r="AD298" s="74"/>
      <c r="AE298" s="74"/>
      <c r="AF298" s="74"/>
      <c r="AG298" s="22"/>
      <c r="AH298" s="22"/>
      <c r="AI298" s="22"/>
      <c r="AJ298" s="22"/>
      <c r="AK298" s="22"/>
      <c r="AL298" s="22"/>
      <c r="AM298" s="22"/>
      <c r="AN298" s="22"/>
      <c r="AO298" s="22"/>
      <c r="AP298" s="22"/>
      <c r="AQ298" s="22"/>
      <c r="AR298" s="22"/>
      <c r="AS298" s="22"/>
      <c r="AT298" s="22"/>
      <c r="AU298" s="22"/>
      <c r="AV298" s="22"/>
      <c r="AW298" s="22"/>
      <c r="AX298" s="22"/>
      <c r="AY298" s="22"/>
      <c r="AZ298" s="22"/>
      <c r="BA298" s="22"/>
      <c r="BB298" s="22"/>
      <c r="BC298" s="22"/>
      <c r="BD298" s="22"/>
      <c r="BE298" s="22"/>
      <c r="BF298" s="22"/>
      <c r="BG298" s="22"/>
      <c r="BH298" s="22"/>
    </row>
    <row r="299" spans="28:60" s="4" customFormat="1" x14ac:dyDescent="0.2">
      <c r="AB299" s="74"/>
      <c r="AC299" s="74"/>
      <c r="AD299" s="74"/>
      <c r="AE299" s="74"/>
      <c r="AF299" s="74"/>
      <c r="AG299" s="22"/>
      <c r="AH299" s="22"/>
      <c r="AI299" s="22"/>
      <c r="AJ299" s="22"/>
      <c r="AK299" s="22"/>
      <c r="AL299" s="22"/>
      <c r="AM299" s="22"/>
      <c r="AN299" s="22"/>
      <c r="AO299" s="22"/>
      <c r="AP299" s="22"/>
      <c r="AQ299" s="22"/>
      <c r="AR299" s="22"/>
      <c r="AS299" s="22"/>
      <c r="AT299" s="22"/>
      <c r="AU299" s="22"/>
      <c r="AV299" s="22"/>
      <c r="AW299" s="22"/>
      <c r="AX299" s="22"/>
      <c r="AY299" s="22"/>
      <c r="AZ299" s="22"/>
      <c r="BA299" s="22"/>
      <c r="BB299" s="22"/>
      <c r="BC299" s="22"/>
      <c r="BD299" s="22"/>
      <c r="BE299" s="22"/>
      <c r="BF299" s="22"/>
      <c r="BG299" s="22"/>
      <c r="BH299" s="22"/>
    </row>
    <row r="300" spans="28:60" s="4" customFormat="1" x14ac:dyDescent="0.2">
      <c r="AB300" s="74"/>
      <c r="AC300" s="74"/>
      <c r="AD300" s="74"/>
      <c r="AE300" s="74"/>
      <c r="AF300" s="74"/>
      <c r="AG300" s="22"/>
      <c r="AH300" s="22"/>
      <c r="AI300" s="22"/>
      <c r="AJ300" s="22"/>
      <c r="AK300" s="22"/>
      <c r="AL300" s="22"/>
      <c r="AM300" s="22"/>
      <c r="AN300" s="22"/>
      <c r="AO300" s="22"/>
      <c r="AP300" s="22"/>
      <c r="AQ300" s="22"/>
      <c r="AR300" s="22"/>
      <c r="AS300" s="22"/>
      <c r="AT300" s="22"/>
      <c r="AU300" s="22"/>
      <c r="AV300" s="22"/>
      <c r="AW300" s="22"/>
      <c r="AX300" s="22"/>
      <c r="AY300" s="22"/>
      <c r="AZ300" s="22"/>
      <c r="BA300" s="22"/>
      <c r="BB300" s="22"/>
      <c r="BC300" s="22"/>
      <c r="BD300" s="22"/>
      <c r="BE300" s="22"/>
      <c r="BF300" s="22"/>
      <c r="BG300" s="22"/>
      <c r="BH300" s="22"/>
    </row>
    <row r="301" spans="28:60" s="4" customFormat="1" x14ac:dyDescent="0.2">
      <c r="AB301" s="74"/>
      <c r="AC301" s="74"/>
      <c r="AD301" s="74"/>
      <c r="AE301" s="74"/>
      <c r="AF301" s="74"/>
      <c r="AG301" s="22"/>
      <c r="AH301" s="22"/>
      <c r="AI301" s="22"/>
      <c r="AJ301" s="22"/>
      <c r="AK301" s="22"/>
      <c r="AL301" s="22"/>
      <c r="AM301" s="22"/>
      <c r="AN301" s="22"/>
      <c r="AO301" s="22"/>
      <c r="AP301" s="22"/>
      <c r="AQ301" s="22"/>
      <c r="AR301" s="22"/>
      <c r="AS301" s="22"/>
      <c r="AT301" s="22"/>
      <c r="AU301" s="22"/>
      <c r="AV301" s="22"/>
      <c r="AW301" s="22"/>
      <c r="AX301" s="22"/>
      <c r="AY301" s="22"/>
      <c r="AZ301" s="22"/>
      <c r="BA301" s="22"/>
      <c r="BB301" s="22"/>
      <c r="BC301" s="22"/>
      <c r="BD301" s="22"/>
      <c r="BE301" s="22"/>
      <c r="BF301" s="22"/>
      <c r="BG301" s="22"/>
      <c r="BH301" s="22"/>
    </row>
    <row r="302" spans="28:60" s="4" customFormat="1" x14ac:dyDescent="0.2">
      <c r="AB302" s="74"/>
      <c r="AC302" s="74"/>
      <c r="AD302" s="74"/>
      <c r="AE302" s="74"/>
      <c r="AF302" s="74"/>
      <c r="AG302" s="22"/>
      <c r="AH302" s="22"/>
      <c r="AI302" s="22"/>
      <c r="AJ302" s="22"/>
      <c r="AK302" s="22"/>
      <c r="AL302" s="22"/>
      <c r="AM302" s="22"/>
      <c r="AN302" s="22"/>
      <c r="AO302" s="22"/>
      <c r="AP302" s="22"/>
      <c r="AQ302" s="22"/>
      <c r="AR302" s="22"/>
      <c r="AS302" s="22"/>
      <c r="AT302" s="22"/>
      <c r="AU302" s="22"/>
      <c r="AV302" s="22"/>
      <c r="AW302" s="22"/>
      <c r="AX302" s="22"/>
      <c r="AY302" s="22"/>
      <c r="AZ302" s="22"/>
      <c r="BA302" s="22"/>
      <c r="BB302" s="22"/>
      <c r="BC302" s="22"/>
      <c r="BD302" s="22"/>
      <c r="BE302" s="22"/>
      <c r="BF302" s="22"/>
      <c r="BG302" s="22"/>
      <c r="BH302" s="22"/>
    </row>
    <row r="303" spans="28:60" s="4" customFormat="1" x14ac:dyDescent="0.2">
      <c r="AB303" s="74"/>
      <c r="AC303" s="74"/>
      <c r="AD303" s="74"/>
      <c r="AE303" s="74"/>
      <c r="AF303" s="74"/>
      <c r="AG303" s="22"/>
      <c r="AH303" s="22"/>
      <c r="AI303" s="22"/>
      <c r="AJ303" s="22"/>
      <c r="AK303" s="22"/>
      <c r="AL303" s="22"/>
      <c r="AM303" s="22"/>
      <c r="AN303" s="22"/>
      <c r="AO303" s="22"/>
      <c r="AP303" s="22"/>
      <c r="AQ303" s="22"/>
      <c r="AR303" s="22"/>
      <c r="AS303" s="22"/>
      <c r="AT303" s="22"/>
      <c r="AU303" s="22"/>
      <c r="AV303" s="22"/>
      <c r="AW303" s="22"/>
      <c r="AX303" s="22"/>
      <c r="AY303" s="22"/>
      <c r="AZ303" s="22"/>
      <c r="BA303" s="22"/>
      <c r="BB303" s="22"/>
      <c r="BC303" s="22"/>
      <c r="BD303" s="22"/>
      <c r="BE303" s="22"/>
      <c r="BF303" s="22"/>
      <c r="BG303" s="22"/>
      <c r="BH303" s="22"/>
    </row>
    <row r="304" spans="28:60" s="4" customFormat="1" x14ac:dyDescent="0.2">
      <c r="AB304" s="74"/>
      <c r="AC304" s="74"/>
      <c r="AD304" s="74"/>
      <c r="AE304" s="74"/>
      <c r="AF304" s="74"/>
      <c r="AG304" s="22"/>
      <c r="AH304" s="22"/>
      <c r="AI304" s="22"/>
      <c r="AJ304" s="22"/>
      <c r="AK304" s="22"/>
      <c r="AL304" s="22"/>
      <c r="AM304" s="22"/>
      <c r="AN304" s="22"/>
      <c r="AO304" s="22"/>
      <c r="AP304" s="22"/>
      <c r="AQ304" s="22"/>
      <c r="AR304" s="22"/>
      <c r="AS304" s="22"/>
      <c r="AT304" s="22"/>
      <c r="AU304" s="22"/>
      <c r="AV304" s="22"/>
      <c r="AW304" s="22"/>
      <c r="AX304" s="22"/>
      <c r="AY304" s="22"/>
      <c r="AZ304" s="22"/>
      <c r="BA304" s="22"/>
      <c r="BB304" s="22"/>
      <c r="BC304" s="22"/>
      <c r="BD304" s="22"/>
      <c r="BE304" s="22"/>
      <c r="BF304" s="22"/>
      <c r="BG304" s="22"/>
      <c r="BH304" s="22"/>
    </row>
    <row r="305" spans="28:60" s="4" customFormat="1" x14ac:dyDescent="0.2">
      <c r="AB305" s="74"/>
      <c r="AC305" s="74"/>
      <c r="AD305" s="74"/>
      <c r="AE305" s="74"/>
      <c r="AF305" s="74"/>
      <c r="AG305" s="22"/>
      <c r="AH305" s="22"/>
      <c r="AI305" s="22"/>
      <c r="AJ305" s="22"/>
      <c r="AK305" s="22"/>
      <c r="AL305" s="22"/>
      <c r="AM305" s="22"/>
      <c r="AN305" s="22"/>
      <c r="AO305" s="22"/>
      <c r="AP305" s="22"/>
      <c r="AQ305" s="22"/>
      <c r="AR305" s="22"/>
      <c r="AS305" s="22"/>
      <c r="AT305" s="22"/>
      <c r="AU305" s="22"/>
      <c r="AV305" s="22"/>
      <c r="AW305" s="22"/>
      <c r="AX305" s="22"/>
      <c r="AY305" s="22"/>
      <c r="AZ305" s="22"/>
      <c r="BA305" s="22"/>
      <c r="BB305" s="22"/>
      <c r="BC305" s="22"/>
      <c r="BD305" s="22"/>
      <c r="BE305" s="22"/>
      <c r="BF305" s="22"/>
      <c r="BG305" s="22"/>
      <c r="BH305" s="22"/>
    </row>
    <row r="306" spans="28:60" s="4" customFormat="1" x14ac:dyDescent="0.2">
      <c r="AB306" s="74"/>
      <c r="AC306" s="74"/>
      <c r="AD306" s="74"/>
      <c r="AE306" s="74"/>
      <c r="AF306" s="74"/>
      <c r="AG306" s="22"/>
      <c r="AH306" s="22"/>
      <c r="AI306" s="22"/>
      <c r="AJ306" s="22"/>
      <c r="AK306" s="22"/>
      <c r="AL306" s="22"/>
      <c r="AM306" s="22"/>
      <c r="AN306" s="22"/>
      <c r="AO306" s="22"/>
      <c r="AP306" s="22"/>
      <c r="AQ306" s="22"/>
      <c r="AR306" s="22"/>
      <c r="AS306" s="22"/>
      <c r="AT306" s="22"/>
      <c r="AU306" s="22"/>
      <c r="AV306" s="22"/>
      <c r="AW306" s="22"/>
      <c r="AX306" s="22"/>
      <c r="AY306" s="22"/>
      <c r="AZ306" s="22"/>
      <c r="BA306" s="22"/>
      <c r="BB306" s="22"/>
      <c r="BC306" s="22"/>
      <c r="BD306" s="22"/>
      <c r="BE306" s="22"/>
      <c r="BF306" s="22"/>
      <c r="BG306" s="22"/>
      <c r="BH306" s="22"/>
    </row>
    <row r="307" spans="28:60" s="4" customFormat="1" x14ac:dyDescent="0.2">
      <c r="AB307" s="74"/>
      <c r="AC307" s="74"/>
      <c r="AD307" s="74"/>
      <c r="AE307" s="74"/>
      <c r="AF307" s="74"/>
      <c r="AG307" s="22"/>
      <c r="AH307" s="22"/>
      <c r="AI307" s="22"/>
      <c r="AJ307" s="22"/>
      <c r="AK307" s="22"/>
      <c r="AL307" s="22"/>
      <c r="AM307" s="22"/>
      <c r="AN307" s="22"/>
      <c r="AO307" s="22"/>
      <c r="AP307" s="22"/>
      <c r="AQ307" s="22"/>
      <c r="AR307" s="22"/>
      <c r="AS307" s="22"/>
      <c r="AT307" s="22"/>
      <c r="AU307" s="22"/>
      <c r="AV307" s="22"/>
      <c r="AW307" s="22"/>
      <c r="AX307" s="22"/>
      <c r="AY307" s="22"/>
      <c r="AZ307" s="22"/>
      <c r="BA307" s="22"/>
      <c r="BB307" s="22"/>
      <c r="BC307" s="22"/>
      <c r="BD307" s="22"/>
      <c r="BE307" s="22"/>
      <c r="BF307" s="22"/>
      <c r="BG307" s="22"/>
      <c r="BH307" s="22"/>
    </row>
    <row r="308" spans="28:60" s="4" customFormat="1" x14ac:dyDescent="0.2">
      <c r="AB308" s="74"/>
      <c r="AC308" s="74"/>
      <c r="AD308" s="74"/>
      <c r="AE308" s="74"/>
      <c r="AF308" s="74"/>
      <c r="AG308" s="22"/>
      <c r="AH308" s="22"/>
      <c r="AI308" s="22"/>
      <c r="AJ308" s="22"/>
      <c r="AK308" s="22"/>
      <c r="AL308" s="22"/>
      <c r="AM308" s="22"/>
      <c r="AN308" s="22"/>
      <c r="AO308" s="22"/>
      <c r="AP308" s="22"/>
      <c r="AQ308" s="22"/>
      <c r="AR308" s="22"/>
      <c r="AS308" s="22"/>
      <c r="AT308" s="22"/>
      <c r="AU308" s="22"/>
      <c r="AV308" s="22"/>
      <c r="AW308" s="22"/>
      <c r="AX308" s="22"/>
      <c r="AY308" s="22"/>
      <c r="AZ308" s="22"/>
      <c r="BA308" s="22"/>
      <c r="BB308" s="22"/>
      <c r="BC308" s="22"/>
      <c r="BD308" s="22"/>
      <c r="BE308" s="22"/>
      <c r="BF308" s="22"/>
      <c r="BG308" s="22"/>
      <c r="BH308" s="22"/>
    </row>
    <row r="309" spans="28:60" s="4" customFormat="1" x14ac:dyDescent="0.2">
      <c r="AB309" s="74"/>
      <c r="AC309" s="74"/>
      <c r="AD309" s="74"/>
      <c r="AE309" s="74"/>
      <c r="AF309" s="74"/>
      <c r="AG309" s="22"/>
      <c r="AH309" s="22"/>
      <c r="AI309" s="22"/>
      <c r="AJ309" s="22"/>
      <c r="AK309" s="22"/>
      <c r="AL309" s="22"/>
      <c r="AM309" s="22"/>
      <c r="AN309" s="22"/>
      <c r="AO309" s="22"/>
      <c r="AP309" s="22"/>
      <c r="AQ309" s="22"/>
      <c r="AR309" s="22"/>
      <c r="AS309" s="22"/>
      <c r="AT309" s="22"/>
      <c r="AU309" s="22"/>
      <c r="AV309" s="22"/>
      <c r="AW309" s="22"/>
      <c r="AX309" s="22"/>
      <c r="AY309" s="22"/>
      <c r="AZ309" s="22"/>
      <c r="BA309" s="22"/>
      <c r="BB309" s="22"/>
      <c r="BC309" s="22"/>
      <c r="BD309" s="22"/>
      <c r="BE309" s="22"/>
      <c r="BF309" s="22"/>
      <c r="BG309" s="22"/>
      <c r="BH309" s="22"/>
    </row>
    <row r="310" spans="28:60" s="4" customFormat="1" x14ac:dyDescent="0.2">
      <c r="AB310" s="74"/>
      <c r="AC310" s="74"/>
      <c r="AD310" s="74"/>
      <c r="AE310" s="74"/>
      <c r="AF310" s="74"/>
      <c r="AG310" s="22"/>
      <c r="AH310" s="22"/>
      <c r="AI310" s="22"/>
      <c r="AJ310" s="22"/>
      <c r="AK310" s="22"/>
      <c r="AL310" s="22"/>
      <c r="AM310" s="22"/>
      <c r="AN310" s="22"/>
      <c r="AO310" s="22"/>
      <c r="AP310" s="22"/>
      <c r="AQ310" s="22"/>
      <c r="AR310" s="22"/>
      <c r="AS310" s="22"/>
      <c r="AT310" s="22"/>
      <c r="AU310" s="22"/>
      <c r="AV310" s="22"/>
      <c r="AW310" s="22"/>
      <c r="AX310" s="22"/>
      <c r="AY310" s="22"/>
      <c r="AZ310" s="22"/>
      <c r="BA310" s="22"/>
      <c r="BB310" s="22"/>
      <c r="BC310" s="22"/>
      <c r="BD310" s="22"/>
      <c r="BE310" s="22"/>
      <c r="BF310" s="22"/>
      <c r="BG310" s="22"/>
      <c r="BH310" s="22"/>
    </row>
    <row r="311" spans="28:60" s="4" customFormat="1" x14ac:dyDescent="0.2">
      <c r="AB311" s="74"/>
      <c r="AC311" s="74"/>
      <c r="AD311" s="74"/>
      <c r="AE311" s="74"/>
      <c r="AF311" s="74"/>
      <c r="AG311" s="22"/>
      <c r="AH311" s="22"/>
      <c r="AI311" s="22"/>
      <c r="AJ311" s="22"/>
      <c r="AK311" s="22"/>
      <c r="AL311" s="22"/>
      <c r="AM311" s="22"/>
      <c r="AN311" s="22"/>
      <c r="AO311" s="22"/>
      <c r="AP311" s="22"/>
      <c r="AQ311" s="22"/>
      <c r="AR311" s="22"/>
      <c r="AS311" s="22"/>
      <c r="AT311" s="22"/>
      <c r="AU311" s="22"/>
      <c r="AV311" s="22"/>
      <c r="AW311" s="22"/>
      <c r="AX311" s="22"/>
      <c r="AY311" s="22"/>
      <c r="AZ311" s="22"/>
      <c r="BA311" s="22"/>
      <c r="BB311" s="22"/>
      <c r="BC311" s="22"/>
      <c r="BD311" s="22"/>
      <c r="BE311" s="22"/>
      <c r="BF311" s="22"/>
      <c r="BG311" s="22"/>
      <c r="BH311" s="22"/>
    </row>
    <row r="312" spans="28:60" s="4" customFormat="1" x14ac:dyDescent="0.2">
      <c r="AB312" s="74"/>
      <c r="AC312" s="74"/>
      <c r="AD312" s="74"/>
      <c r="AE312" s="74"/>
      <c r="AF312" s="74"/>
      <c r="AG312" s="22"/>
      <c r="AH312" s="22"/>
      <c r="AI312" s="22"/>
      <c r="AJ312" s="22"/>
      <c r="AK312" s="22"/>
      <c r="AL312" s="22"/>
      <c r="AM312" s="22"/>
      <c r="AN312" s="22"/>
      <c r="AO312" s="22"/>
      <c r="AP312" s="22"/>
      <c r="AQ312" s="22"/>
      <c r="AR312" s="22"/>
      <c r="AS312" s="22"/>
      <c r="AT312" s="22"/>
      <c r="AU312" s="22"/>
      <c r="AV312" s="22"/>
      <c r="AW312" s="22"/>
      <c r="AX312" s="22"/>
      <c r="AY312" s="22"/>
      <c r="AZ312" s="22"/>
      <c r="BA312" s="22"/>
      <c r="BB312" s="22"/>
      <c r="BC312" s="22"/>
      <c r="BD312" s="22"/>
      <c r="BE312" s="22"/>
      <c r="BF312" s="22"/>
      <c r="BG312" s="22"/>
      <c r="BH312" s="22"/>
    </row>
    <row r="313" spans="28:60" s="4" customFormat="1" x14ac:dyDescent="0.2">
      <c r="AB313" s="74"/>
      <c r="AC313" s="74"/>
      <c r="AD313" s="74"/>
      <c r="AE313" s="74"/>
      <c r="AF313" s="74"/>
      <c r="AG313" s="22"/>
      <c r="AH313" s="22"/>
      <c r="AI313" s="22"/>
      <c r="AJ313" s="22"/>
      <c r="AK313" s="22"/>
      <c r="AL313" s="22"/>
      <c r="AM313" s="22"/>
      <c r="AN313" s="22"/>
      <c r="AO313" s="22"/>
      <c r="AP313" s="22"/>
      <c r="AQ313" s="22"/>
      <c r="AR313" s="22"/>
      <c r="AS313" s="22"/>
      <c r="AT313" s="22"/>
      <c r="AU313" s="22"/>
      <c r="AV313" s="22"/>
      <c r="AW313" s="22"/>
      <c r="AX313" s="22"/>
      <c r="AY313" s="22"/>
      <c r="AZ313" s="22"/>
      <c r="BA313" s="22"/>
      <c r="BB313" s="22"/>
      <c r="BC313" s="22"/>
      <c r="BD313" s="22"/>
      <c r="BE313" s="22"/>
      <c r="BF313" s="22"/>
      <c r="BG313" s="22"/>
      <c r="BH313" s="22"/>
    </row>
    <row r="314" spans="28:60" s="4" customFormat="1" x14ac:dyDescent="0.2">
      <c r="AB314" s="74"/>
      <c r="AC314" s="74"/>
      <c r="AD314" s="74"/>
      <c r="AE314" s="74"/>
      <c r="AF314" s="74"/>
      <c r="AG314" s="22"/>
      <c r="AH314" s="22"/>
      <c r="AI314" s="22"/>
      <c r="AJ314" s="22"/>
      <c r="AK314" s="22"/>
      <c r="AL314" s="22"/>
      <c r="AM314" s="22"/>
      <c r="AN314" s="22"/>
      <c r="AO314" s="22"/>
      <c r="AP314" s="22"/>
      <c r="AQ314" s="22"/>
      <c r="AR314" s="22"/>
      <c r="AS314" s="22"/>
      <c r="AT314" s="22"/>
      <c r="AU314" s="22"/>
      <c r="AV314" s="22"/>
      <c r="AW314" s="22"/>
      <c r="AX314" s="22"/>
      <c r="AY314" s="22"/>
      <c r="AZ314" s="22"/>
      <c r="BA314" s="22"/>
      <c r="BB314" s="22"/>
      <c r="BC314" s="22"/>
      <c r="BD314" s="22"/>
      <c r="BE314" s="22"/>
      <c r="BF314" s="22"/>
      <c r="BG314" s="22"/>
      <c r="BH314" s="22"/>
    </row>
    <row r="315" spans="28:60" s="4" customFormat="1" x14ac:dyDescent="0.2">
      <c r="AB315" s="74"/>
      <c r="AC315" s="74"/>
      <c r="AD315" s="74"/>
      <c r="AE315" s="74"/>
      <c r="AF315" s="74"/>
      <c r="AG315" s="22"/>
      <c r="AH315" s="22"/>
      <c r="AI315" s="22"/>
      <c r="AJ315" s="22"/>
      <c r="AK315" s="22"/>
      <c r="AL315" s="22"/>
      <c r="AM315" s="22"/>
      <c r="AN315" s="22"/>
      <c r="AO315" s="22"/>
      <c r="AP315" s="22"/>
      <c r="AQ315" s="22"/>
      <c r="AR315" s="22"/>
      <c r="AS315" s="22"/>
      <c r="AT315" s="22"/>
      <c r="AU315" s="22"/>
      <c r="AV315" s="22"/>
      <c r="AW315" s="22"/>
      <c r="AX315" s="22"/>
      <c r="AY315" s="22"/>
      <c r="AZ315" s="22"/>
      <c r="BA315" s="22"/>
      <c r="BB315" s="22"/>
      <c r="BC315" s="22"/>
      <c r="BD315" s="22"/>
      <c r="BE315" s="22"/>
      <c r="BF315" s="22"/>
      <c r="BG315" s="22"/>
      <c r="BH315" s="22"/>
    </row>
    <row r="316" spans="28:60" s="4" customFormat="1" x14ac:dyDescent="0.2">
      <c r="AB316" s="74"/>
      <c r="AC316" s="74"/>
      <c r="AD316" s="74"/>
      <c r="AE316" s="74"/>
      <c r="AF316" s="74"/>
      <c r="AG316" s="22"/>
      <c r="AH316" s="22"/>
      <c r="AI316" s="22"/>
      <c r="AJ316" s="22"/>
      <c r="AK316" s="22"/>
      <c r="AL316" s="22"/>
      <c r="AM316" s="22"/>
      <c r="AN316" s="22"/>
      <c r="AO316" s="22"/>
      <c r="AP316" s="22"/>
      <c r="AQ316" s="22"/>
      <c r="AR316" s="22"/>
      <c r="AS316" s="22"/>
      <c r="AT316" s="22"/>
      <c r="AU316" s="22"/>
      <c r="AV316" s="22"/>
      <c r="AW316" s="22"/>
      <c r="AX316" s="22"/>
      <c r="AY316" s="22"/>
      <c r="AZ316" s="22"/>
      <c r="BA316" s="22"/>
      <c r="BB316" s="22"/>
      <c r="BC316" s="22"/>
      <c r="BD316" s="22"/>
      <c r="BE316" s="22"/>
      <c r="BF316" s="22"/>
      <c r="BG316" s="22"/>
      <c r="BH316" s="22"/>
    </row>
    <row r="317" spans="28:60" s="4" customFormat="1" x14ac:dyDescent="0.2">
      <c r="AB317" s="74"/>
      <c r="AC317" s="74"/>
      <c r="AD317" s="74"/>
      <c r="AE317" s="74"/>
      <c r="AF317" s="74"/>
      <c r="AG317" s="22"/>
      <c r="AH317" s="22"/>
      <c r="AI317" s="22"/>
      <c r="AJ317" s="22"/>
      <c r="AK317" s="22"/>
      <c r="AL317" s="22"/>
      <c r="AM317" s="22"/>
      <c r="AN317" s="22"/>
      <c r="AO317" s="22"/>
      <c r="AP317" s="22"/>
      <c r="AQ317" s="22"/>
      <c r="AR317" s="22"/>
      <c r="AS317" s="22"/>
      <c r="AT317" s="22"/>
      <c r="AU317" s="22"/>
      <c r="AV317" s="22"/>
      <c r="AW317" s="22"/>
      <c r="AX317" s="22"/>
      <c r="AY317" s="22"/>
      <c r="AZ317" s="22"/>
      <c r="BA317" s="22"/>
      <c r="BB317" s="22"/>
      <c r="BC317" s="22"/>
      <c r="BD317" s="22"/>
      <c r="BE317" s="22"/>
      <c r="BF317" s="22"/>
      <c r="BG317" s="22"/>
      <c r="BH317" s="22"/>
    </row>
    <row r="318" spans="28:60" s="4" customFormat="1" x14ac:dyDescent="0.2">
      <c r="AB318" s="74"/>
      <c r="AC318" s="74"/>
      <c r="AD318" s="74"/>
      <c r="AE318" s="74"/>
      <c r="AF318" s="74"/>
      <c r="AG318" s="22"/>
      <c r="AH318" s="22"/>
      <c r="AI318" s="22"/>
      <c r="AJ318" s="22"/>
      <c r="AK318" s="22"/>
      <c r="AL318" s="22"/>
      <c r="AM318" s="22"/>
      <c r="AN318" s="22"/>
      <c r="AO318" s="22"/>
      <c r="AP318" s="22"/>
      <c r="AQ318" s="22"/>
      <c r="AR318" s="22"/>
      <c r="AS318" s="22"/>
      <c r="AT318" s="22"/>
      <c r="AU318" s="22"/>
      <c r="AV318" s="22"/>
      <c r="AW318" s="22"/>
      <c r="AX318" s="22"/>
      <c r="AY318" s="22"/>
      <c r="AZ318" s="22"/>
      <c r="BA318" s="22"/>
      <c r="BB318" s="22"/>
      <c r="BC318" s="22"/>
      <c r="BD318" s="22"/>
      <c r="BE318" s="22"/>
      <c r="BF318" s="22"/>
      <c r="BG318" s="22"/>
      <c r="BH318" s="22"/>
    </row>
    <row r="319" spans="28:60" s="4" customFormat="1" x14ac:dyDescent="0.2">
      <c r="AB319" s="74"/>
      <c r="AC319" s="74"/>
      <c r="AD319" s="74"/>
      <c r="AE319" s="74"/>
      <c r="AF319" s="74"/>
      <c r="AG319" s="22"/>
      <c r="AH319" s="22"/>
      <c r="AI319" s="22"/>
      <c r="AJ319" s="22"/>
      <c r="AK319" s="22"/>
      <c r="AL319" s="22"/>
      <c r="AM319" s="22"/>
      <c r="AN319" s="22"/>
      <c r="AO319" s="22"/>
      <c r="AP319" s="22"/>
      <c r="AQ319" s="22"/>
      <c r="AR319" s="22"/>
      <c r="AS319" s="22"/>
      <c r="AT319" s="22"/>
      <c r="AU319" s="22"/>
      <c r="AV319" s="22"/>
      <c r="AW319" s="22"/>
      <c r="AX319" s="22"/>
      <c r="AY319" s="22"/>
      <c r="AZ319" s="22"/>
      <c r="BA319" s="22"/>
      <c r="BB319" s="22"/>
      <c r="BC319" s="22"/>
      <c r="BD319" s="22"/>
      <c r="BE319" s="22"/>
      <c r="BF319" s="22"/>
      <c r="BG319" s="22"/>
      <c r="BH319" s="22"/>
    </row>
    <row r="320" spans="28:60" s="4" customFormat="1" x14ac:dyDescent="0.2">
      <c r="AB320" s="74"/>
      <c r="AC320" s="74"/>
      <c r="AD320" s="74"/>
      <c r="AE320" s="74"/>
      <c r="AF320" s="74"/>
      <c r="AG320" s="22"/>
      <c r="AH320" s="22"/>
      <c r="AI320" s="22"/>
      <c r="AJ320" s="22"/>
      <c r="AK320" s="22"/>
      <c r="AL320" s="22"/>
      <c r="AM320" s="22"/>
      <c r="AN320" s="22"/>
      <c r="AO320" s="22"/>
      <c r="AP320" s="22"/>
      <c r="AQ320" s="22"/>
      <c r="AR320" s="22"/>
      <c r="AS320" s="22"/>
      <c r="AT320" s="22"/>
      <c r="AU320" s="22"/>
      <c r="AV320" s="22"/>
      <c r="AW320" s="22"/>
      <c r="AX320" s="22"/>
      <c r="AY320" s="22"/>
      <c r="AZ320" s="22"/>
      <c r="BA320" s="22"/>
      <c r="BB320" s="22"/>
      <c r="BC320" s="22"/>
      <c r="BD320" s="22"/>
      <c r="BE320" s="22"/>
      <c r="BF320" s="22"/>
      <c r="BG320" s="22"/>
      <c r="BH320" s="22"/>
    </row>
    <row r="321" spans="28:60" s="4" customFormat="1" x14ac:dyDescent="0.2">
      <c r="AB321" s="74"/>
      <c r="AC321" s="74"/>
      <c r="AD321" s="74"/>
      <c r="AE321" s="74"/>
      <c r="AF321" s="74"/>
      <c r="AG321" s="22"/>
      <c r="AH321" s="22"/>
      <c r="AI321" s="22"/>
      <c r="AJ321" s="22"/>
      <c r="AK321" s="22"/>
      <c r="AL321" s="22"/>
      <c r="AM321" s="22"/>
      <c r="AN321" s="22"/>
      <c r="AO321" s="22"/>
      <c r="AP321" s="22"/>
      <c r="AQ321" s="22"/>
      <c r="AR321" s="22"/>
      <c r="AS321" s="22"/>
      <c r="AT321" s="22"/>
      <c r="AU321" s="22"/>
      <c r="AV321" s="22"/>
      <c r="AW321" s="22"/>
      <c r="AX321" s="22"/>
      <c r="AY321" s="22"/>
      <c r="AZ321" s="22"/>
      <c r="BA321" s="22"/>
      <c r="BB321" s="22"/>
      <c r="BC321" s="22"/>
      <c r="BD321" s="22"/>
      <c r="BE321" s="22"/>
      <c r="BF321" s="22"/>
      <c r="BG321" s="22"/>
      <c r="BH321" s="22"/>
    </row>
    <row r="322" spans="28:60" s="4" customFormat="1" x14ac:dyDescent="0.2">
      <c r="AB322" s="74"/>
      <c r="AC322" s="74"/>
      <c r="AD322" s="74"/>
      <c r="AE322" s="74"/>
      <c r="AF322" s="74"/>
      <c r="AG322" s="22"/>
      <c r="AH322" s="22"/>
      <c r="AI322" s="22"/>
      <c r="AJ322" s="22"/>
      <c r="AK322" s="22"/>
      <c r="AL322" s="22"/>
      <c r="AM322" s="22"/>
      <c r="AN322" s="22"/>
      <c r="AO322" s="22"/>
      <c r="AP322" s="22"/>
      <c r="AQ322" s="22"/>
      <c r="AR322" s="22"/>
      <c r="AS322" s="22"/>
      <c r="AT322" s="22"/>
      <c r="AU322" s="22"/>
      <c r="AV322" s="22"/>
      <c r="AW322" s="22"/>
      <c r="AX322" s="22"/>
      <c r="AY322" s="22"/>
      <c r="AZ322" s="22"/>
      <c r="BA322" s="22"/>
      <c r="BB322" s="22"/>
      <c r="BC322" s="22"/>
      <c r="BD322" s="22"/>
      <c r="BE322" s="22"/>
      <c r="BF322" s="22"/>
      <c r="BG322" s="22"/>
      <c r="BH322" s="22"/>
    </row>
    <row r="323" spans="28:60" s="4" customFormat="1" x14ac:dyDescent="0.2">
      <c r="AB323" s="74"/>
      <c r="AC323" s="74"/>
      <c r="AD323" s="74"/>
      <c r="AE323" s="74"/>
      <c r="AF323" s="74"/>
      <c r="AG323" s="22"/>
      <c r="AH323" s="22"/>
      <c r="AI323" s="22"/>
      <c r="AJ323" s="22"/>
      <c r="AK323" s="22"/>
      <c r="AL323" s="22"/>
      <c r="AM323" s="22"/>
      <c r="AN323" s="22"/>
      <c r="AO323" s="22"/>
      <c r="AP323" s="22"/>
      <c r="AQ323" s="22"/>
      <c r="AR323" s="22"/>
      <c r="AS323" s="22"/>
      <c r="AT323" s="22"/>
      <c r="AU323" s="22"/>
      <c r="AV323" s="22"/>
      <c r="AW323" s="22"/>
      <c r="AX323" s="22"/>
      <c r="AY323" s="22"/>
      <c r="AZ323" s="22"/>
      <c r="BA323" s="22"/>
      <c r="BB323" s="22"/>
      <c r="BC323" s="22"/>
      <c r="BD323" s="22"/>
      <c r="BE323" s="22"/>
      <c r="BF323" s="22"/>
      <c r="BG323" s="22"/>
      <c r="BH323" s="22"/>
    </row>
    <row r="324" spans="28:60" s="4" customFormat="1" x14ac:dyDescent="0.2">
      <c r="AB324" s="74"/>
      <c r="AC324" s="74"/>
      <c r="AD324" s="74"/>
      <c r="AE324" s="74"/>
      <c r="AF324" s="74"/>
      <c r="AG324" s="22"/>
      <c r="AH324" s="22"/>
      <c r="AI324" s="22"/>
      <c r="AJ324" s="22"/>
      <c r="AK324" s="22"/>
      <c r="AL324" s="22"/>
      <c r="AM324" s="22"/>
      <c r="AN324" s="22"/>
      <c r="AO324" s="22"/>
      <c r="AP324" s="22"/>
      <c r="AQ324" s="22"/>
      <c r="AR324" s="22"/>
      <c r="AS324" s="22"/>
      <c r="AT324" s="22"/>
      <c r="AU324" s="22"/>
      <c r="AV324" s="22"/>
      <c r="AW324" s="22"/>
      <c r="AX324" s="22"/>
      <c r="AY324" s="22"/>
      <c r="AZ324" s="22"/>
      <c r="BA324" s="22"/>
      <c r="BB324" s="22"/>
      <c r="BC324" s="22"/>
      <c r="BD324" s="22"/>
      <c r="BE324" s="22"/>
      <c r="BF324" s="22"/>
      <c r="BG324" s="22"/>
      <c r="BH324" s="22"/>
    </row>
    <row r="325" spans="28:60" s="4" customFormat="1" x14ac:dyDescent="0.2">
      <c r="AB325" s="74"/>
      <c r="AC325" s="74"/>
      <c r="AD325" s="74"/>
      <c r="AE325" s="74"/>
      <c r="AF325" s="74"/>
      <c r="AG325" s="22"/>
      <c r="AH325" s="22"/>
      <c r="AI325" s="22"/>
      <c r="AJ325" s="22"/>
      <c r="AK325" s="22"/>
      <c r="AL325" s="22"/>
      <c r="AM325" s="22"/>
      <c r="AN325" s="22"/>
      <c r="AO325" s="22"/>
      <c r="AP325" s="22"/>
      <c r="AQ325" s="22"/>
      <c r="AR325" s="22"/>
      <c r="AS325" s="22"/>
      <c r="AT325" s="22"/>
      <c r="AU325" s="22"/>
      <c r="AV325" s="22"/>
      <c r="AW325" s="22"/>
      <c r="AX325" s="22"/>
      <c r="AY325" s="22"/>
      <c r="AZ325" s="22"/>
      <c r="BA325" s="22"/>
      <c r="BB325" s="22"/>
      <c r="BC325" s="22"/>
      <c r="BD325" s="22"/>
      <c r="BE325" s="22"/>
      <c r="BF325" s="22"/>
      <c r="BG325" s="22"/>
      <c r="BH325" s="22"/>
    </row>
    <row r="326" spans="28:60" s="4" customFormat="1" x14ac:dyDescent="0.2">
      <c r="AB326" s="74"/>
      <c r="AC326" s="74"/>
      <c r="AD326" s="74"/>
      <c r="AE326" s="74"/>
      <c r="AF326" s="74"/>
      <c r="AG326" s="22"/>
      <c r="AH326" s="22"/>
      <c r="AI326" s="22"/>
      <c r="AJ326" s="22"/>
      <c r="AK326" s="22"/>
      <c r="AL326" s="22"/>
      <c r="AM326" s="22"/>
      <c r="AN326" s="22"/>
      <c r="AO326" s="22"/>
      <c r="AP326" s="22"/>
      <c r="AQ326" s="22"/>
      <c r="AR326" s="22"/>
      <c r="AS326" s="22"/>
      <c r="AT326" s="22"/>
      <c r="AU326" s="22"/>
      <c r="AV326" s="22"/>
      <c r="AW326" s="22"/>
      <c r="AX326" s="22"/>
      <c r="AY326" s="22"/>
      <c r="AZ326" s="22"/>
      <c r="BA326" s="22"/>
      <c r="BB326" s="22"/>
      <c r="BC326" s="22"/>
      <c r="BD326" s="22"/>
      <c r="BE326" s="22"/>
      <c r="BF326" s="22"/>
      <c r="BG326" s="22"/>
      <c r="BH326" s="22"/>
    </row>
    <row r="327" spans="28:60" s="4" customFormat="1" x14ac:dyDescent="0.2">
      <c r="AB327" s="74"/>
      <c r="AC327" s="74"/>
      <c r="AD327" s="74"/>
      <c r="AE327" s="74"/>
      <c r="AF327" s="74"/>
      <c r="AG327" s="22"/>
      <c r="AH327" s="22"/>
      <c r="AI327" s="22"/>
      <c r="AJ327" s="22"/>
      <c r="AK327" s="22"/>
      <c r="AL327" s="22"/>
      <c r="AM327" s="22"/>
      <c r="AN327" s="22"/>
      <c r="AO327" s="22"/>
      <c r="AP327" s="22"/>
      <c r="AQ327" s="22"/>
      <c r="AR327" s="22"/>
      <c r="AS327" s="22"/>
      <c r="AT327" s="22"/>
      <c r="AU327" s="22"/>
      <c r="AV327" s="22"/>
      <c r="AW327" s="22"/>
      <c r="AX327" s="22"/>
      <c r="AY327" s="22"/>
      <c r="AZ327" s="22"/>
      <c r="BA327" s="22"/>
      <c r="BB327" s="22"/>
      <c r="BC327" s="22"/>
      <c r="BD327" s="22"/>
      <c r="BE327" s="22"/>
      <c r="BF327" s="22"/>
      <c r="BG327" s="22"/>
      <c r="BH327" s="22"/>
    </row>
    <row r="328" spans="28:60" s="4" customFormat="1" x14ac:dyDescent="0.2">
      <c r="AB328" s="74"/>
      <c r="AC328" s="74"/>
      <c r="AD328" s="74"/>
      <c r="AE328" s="74"/>
      <c r="AF328" s="74"/>
      <c r="AG328" s="22"/>
      <c r="AH328" s="22"/>
      <c r="AI328" s="22"/>
      <c r="AJ328" s="22"/>
      <c r="AK328" s="22"/>
      <c r="AL328" s="22"/>
      <c r="AM328" s="22"/>
      <c r="AN328" s="22"/>
      <c r="AO328" s="22"/>
      <c r="AP328" s="22"/>
      <c r="AQ328" s="22"/>
      <c r="AR328" s="22"/>
      <c r="AS328" s="22"/>
      <c r="AT328" s="22"/>
      <c r="AU328" s="22"/>
      <c r="AV328" s="22"/>
      <c r="AW328" s="22"/>
      <c r="AX328" s="22"/>
      <c r="AY328" s="22"/>
      <c r="AZ328" s="22"/>
      <c r="BA328" s="22"/>
      <c r="BB328" s="22"/>
      <c r="BC328" s="22"/>
      <c r="BD328" s="22"/>
      <c r="BE328" s="22"/>
      <c r="BF328" s="22"/>
      <c r="BG328" s="22"/>
      <c r="BH328" s="22"/>
    </row>
    <row r="329" spans="28:60" s="4" customFormat="1" x14ac:dyDescent="0.2">
      <c r="AB329" s="74"/>
      <c r="AC329" s="74"/>
      <c r="AD329" s="74"/>
      <c r="AE329" s="74"/>
      <c r="AF329" s="74"/>
      <c r="AG329" s="22"/>
      <c r="AH329" s="22"/>
      <c r="AI329" s="22"/>
      <c r="AJ329" s="22"/>
      <c r="AK329" s="22"/>
      <c r="AL329" s="22"/>
      <c r="AM329" s="22"/>
      <c r="AN329" s="22"/>
      <c r="AO329" s="22"/>
      <c r="AP329" s="22"/>
      <c r="AQ329" s="22"/>
      <c r="AR329" s="22"/>
      <c r="AS329" s="22"/>
      <c r="AT329" s="22"/>
      <c r="AU329" s="22"/>
      <c r="AV329" s="22"/>
      <c r="AW329" s="22"/>
      <c r="AX329" s="22"/>
      <c r="AY329" s="22"/>
      <c r="AZ329" s="22"/>
      <c r="BA329" s="22"/>
      <c r="BB329" s="22"/>
      <c r="BC329" s="22"/>
      <c r="BD329" s="22"/>
      <c r="BE329" s="22"/>
      <c r="BF329" s="22"/>
      <c r="BG329" s="22"/>
      <c r="BH329" s="22"/>
    </row>
    <row r="330" spans="28:60" s="4" customFormat="1" x14ac:dyDescent="0.2">
      <c r="AB330" s="74"/>
      <c r="AC330" s="74"/>
      <c r="AD330" s="74"/>
      <c r="AE330" s="74"/>
      <c r="AF330" s="74"/>
      <c r="AG330" s="22"/>
      <c r="AH330" s="22"/>
      <c r="AI330" s="22"/>
      <c r="AJ330" s="22"/>
      <c r="AK330" s="22"/>
      <c r="AL330" s="22"/>
      <c r="AM330" s="22"/>
      <c r="AN330" s="22"/>
      <c r="AO330" s="22"/>
      <c r="AP330" s="22"/>
      <c r="AQ330" s="22"/>
      <c r="AR330" s="22"/>
      <c r="AS330" s="22"/>
      <c r="AT330" s="22"/>
      <c r="AU330" s="22"/>
      <c r="AV330" s="22"/>
      <c r="AW330" s="22"/>
      <c r="AX330" s="22"/>
      <c r="AY330" s="22"/>
      <c r="AZ330" s="22"/>
      <c r="BA330" s="22"/>
      <c r="BB330" s="22"/>
      <c r="BC330" s="22"/>
      <c r="BD330" s="22"/>
      <c r="BE330" s="22"/>
      <c r="BF330" s="22"/>
      <c r="BG330" s="22"/>
      <c r="BH330" s="22"/>
    </row>
    <row r="331" spans="28:60" s="4" customFormat="1" x14ac:dyDescent="0.2">
      <c r="AB331" s="74"/>
      <c r="AC331" s="74"/>
      <c r="AD331" s="74"/>
      <c r="AE331" s="74"/>
      <c r="AF331" s="74"/>
      <c r="AG331" s="22"/>
      <c r="AH331" s="22"/>
      <c r="AI331" s="22"/>
      <c r="AJ331" s="22"/>
      <c r="AK331" s="22"/>
      <c r="AL331" s="22"/>
      <c r="AM331" s="22"/>
      <c r="AN331" s="22"/>
      <c r="AO331" s="22"/>
      <c r="AP331" s="22"/>
      <c r="AQ331" s="22"/>
      <c r="AR331" s="22"/>
      <c r="AS331" s="22"/>
      <c r="AT331" s="22"/>
      <c r="AU331" s="22"/>
      <c r="AV331" s="22"/>
      <c r="AW331" s="22"/>
      <c r="AX331" s="22"/>
      <c r="AY331" s="22"/>
      <c r="AZ331" s="22"/>
      <c r="BA331" s="22"/>
      <c r="BB331" s="22"/>
      <c r="BC331" s="22"/>
      <c r="BD331" s="22"/>
      <c r="BE331" s="22"/>
      <c r="BF331" s="22"/>
      <c r="BG331" s="22"/>
      <c r="BH331" s="22"/>
    </row>
    <row r="332" spans="28:60" s="4" customFormat="1" x14ac:dyDescent="0.2">
      <c r="AB332" s="74"/>
      <c r="AC332" s="74"/>
      <c r="AD332" s="74"/>
      <c r="AE332" s="74"/>
      <c r="AF332" s="74"/>
      <c r="AG332" s="22"/>
      <c r="AH332" s="22"/>
      <c r="AI332" s="22"/>
      <c r="AJ332" s="22"/>
      <c r="AK332" s="22"/>
      <c r="AL332" s="22"/>
      <c r="AM332" s="22"/>
      <c r="AN332" s="22"/>
      <c r="AO332" s="22"/>
      <c r="AP332" s="22"/>
      <c r="AQ332" s="22"/>
      <c r="AR332" s="22"/>
      <c r="AS332" s="22"/>
      <c r="AT332" s="22"/>
      <c r="AU332" s="22"/>
      <c r="AV332" s="22"/>
      <c r="AW332" s="22"/>
      <c r="AX332" s="22"/>
      <c r="AY332" s="22"/>
      <c r="AZ332" s="22"/>
      <c r="BA332" s="22"/>
      <c r="BB332" s="22"/>
      <c r="BC332" s="22"/>
      <c r="BD332" s="22"/>
      <c r="BE332" s="22"/>
      <c r="BF332" s="22"/>
      <c r="BG332" s="22"/>
      <c r="BH332" s="22"/>
    </row>
    <row r="333" spans="28:60" s="4" customFormat="1" x14ac:dyDescent="0.2">
      <c r="AB333" s="74"/>
      <c r="AC333" s="74"/>
      <c r="AD333" s="74"/>
      <c r="AE333" s="74"/>
      <c r="AF333" s="74"/>
      <c r="AG333" s="22"/>
      <c r="AH333" s="22"/>
      <c r="AI333" s="22"/>
      <c r="AJ333" s="22"/>
      <c r="AK333" s="22"/>
      <c r="AL333" s="22"/>
      <c r="AM333" s="22"/>
      <c r="AN333" s="22"/>
      <c r="AO333" s="22"/>
      <c r="AP333" s="22"/>
      <c r="AQ333" s="22"/>
      <c r="AR333" s="22"/>
      <c r="AS333" s="22"/>
      <c r="AT333" s="22"/>
      <c r="AU333" s="22"/>
      <c r="AV333" s="22"/>
      <c r="AW333" s="22"/>
      <c r="AX333" s="22"/>
      <c r="AY333" s="22"/>
      <c r="AZ333" s="22"/>
      <c r="BA333" s="22"/>
      <c r="BB333" s="22"/>
      <c r="BC333" s="22"/>
      <c r="BD333" s="22"/>
      <c r="BE333" s="22"/>
      <c r="BF333" s="22"/>
      <c r="BG333" s="22"/>
      <c r="BH333" s="22"/>
    </row>
    <row r="334" spans="28:60" s="4" customFormat="1" x14ac:dyDescent="0.2">
      <c r="AB334" s="74"/>
      <c r="AC334" s="74"/>
      <c r="AD334" s="74"/>
      <c r="AE334" s="74"/>
      <c r="AF334" s="74"/>
      <c r="AG334" s="22"/>
      <c r="AH334" s="22"/>
      <c r="AI334" s="22"/>
      <c r="AJ334" s="22"/>
      <c r="AK334" s="22"/>
      <c r="AL334" s="22"/>
      <c r="AM334" s="22"/>
      <c r="AN334" s="22"/>
      <c r="AO334" s="22"/>
      <c r="AP334" s="22"/>
      <c r="AQ334" s="22"/>
      <c r="AR334" s="22"/>
      <c r="AS334" s="22"/>
      <c r="AT334" s="22"/>
      <c r="AU334" s="22"/>
      <c r="AV334" s="22"/>
      <c r="AW334" s="22"/>
      <c r="AX334" s="22"/>
      <c r="AY334" s="22"/>
      <c r="AZ334" s="22"/>
      <c r="BA334" s="22"/>
      <c r="BB334" s="22"/>
      <c r="BC334" s="22"/>
      <c r="BD334" s="22"/>
      <c r="BE334" s="22"/>
      <c r="BF334" s="22"/>
      <c r="BG334" s="22"/>
      <c r="BH334" s="22"/>
    </row>
    <row r="335" spans="28:60" s="4" customFormat="1" x14ac:dyDescent="0.2">
      <c r="AB335" s="74"/>
      <c r="AC335" s="74"/>
      <c r="AD335" s="74"/>
      <c r="AE335" s="74"/>
      <c r="AF335" s="74"/>
      <c r="AG335" s="22"/>
      <c r="AH335" s="22"/>
      <c r="AI335" s="22"/>
      <c r="AJ335" s="22"/>
      <c r="AK335" s="22"/>
      <c r="AL335" s="22"/>
      <c r="AM335" s="22"/>
      <c r="AN335" s="22"/>
      <c r="AO335" s="22"/>
      <c r="AP335" s="22"/>
      <c r="AQ335" s="22"/>
      <c r="AR335" s="22"/>
      <c r="AS335" s="22"/>
      <c r="AT335" s="22"/>
      <c r="AU335" s="22"/>
      <c r="AV335" s="22"/>
      <c r="AW335" s="22"/>
      <c r="AX335" s="22"/>
      <c r="AY335" s="22"/>
      <c r="AZ335" s="22"/>
      <c r="BA335" s="22"/>
      <c r="BB335" s="22"/>
      <c r="BC335" s="22"/>
      <c r="BD335" s="22"/>
      <c r="BE335" s="22"/>
      <c r="BF335" s="22"/>
      <c r="BG335" s="22"/>
      <c r="BH335" s="22"/>
    </row>
    <row r="336" spans="28:60" s="4" customFormat="1" x14ac:dyDescent="0.2">
      <c r="AB336" s="74"/>
      <c r="AC336" s="74"/>
      <c r="AD336" s="74"/>
      <c r="AE336" s="74"/>
      <c r="AF336" s="74"/>
      <c r="AG336" s="22"/>
      <c r="AH336" s="22"/>
      <c r="AI336" s="22"/>
      <c r="AJ336" s="22"/>
      <c r="AK336" s="22"/>
      <c r="AL336" s="22"/>
      <c r="AM336" s="22"/>
      <c r="AN336" s="22"/>
      <c r="AO336" s="22"/>
      <c r="AP336" s="22"/>
      <c r="AQ336" s="22"/>
      <c r="AR336" s="22"/>
      <c r="AS336" s="22"/>
      <c r="AT336" s="22"/>
      <c r="AU336" s="22"/>
      <c r="AV336" s="22"/>
      <c r="AW336" s="22"/>
      <c r="AX336" s="22"/>
      <c r="AY336" s="22"/>
      <c r="AZ336" s="22"/>
      <c r="BA336" s="22"/>
      <c r="BB336" s="22"/>
      <c r="BC336" s="22"/>
      <c r="BD336" s="22"/>
      <c r="BE336" s="22"/>
      <c r="BF336" s="22"/>
      <c r="BG336" s="22"/>
      <c r="BH336" s="22"/>
    </row>
    <row r="337" spans="28:60" s="4" customFormat="1" x14ac:dyDescent="0.2">
      <c r="AB337" s="74"/>
      <c r="AC337" s="74"/>
      <c r="AD337" s="74"/>
      <c r="AE337" s="74"/>
      <c r="AF337" s="74"/>
      <c r="AG337" s="22"/>
      <c r="AH337" s="22"/>
      <c r="AI337" s="22"/>
      <c r="AJ337" s="22"/>
      <c r="AK337" s="22"/>
      <c r="AL337" s="22"/>
      <c r="AM337" s="22"/>
      <c r="AN337" s="22"/>
      <c r="AO337" s="22"/>
      <c r="AP337" s="22"/>
      <c r="AQ337" s="22"/>
      <c r="AR337" s="22"/>
      <c r="AS337" s="22"/>
      <c r="AT337" s="22"/>
      <c r="AU337" s="22"/>
      <c r="AV337" s="22"/>
      <c r="AW337" s="22"/>
      <c r="AX337" s="22"/>
      <c r="AY337" s="22"/>
      <c r="AZ337" s="22"/>
      <c r="BA337" s="22"/>
      <c r="BB337" s="22"/>
      <c r="BC337" s="22"/>
      <c r="BD337" s="22"/>
      <c r="BE337" s="22"/>
      <c r="BF337" s="22"/>
      <c r="BG337" s="22"/>
      <c r="BH337" s="22"/>
    </row>
    <row r="338" spans="28:60" s="4" customFormat="1" x14ac:dyDescent="0.2">
      <c r="AB338" s="74"/>
      <c r="AC338" s="74"/>
      <c r="AD338" s="74"/>
      <c r="AE338" s="74"/>
      <c r="AF338" s="74"/>
      <c r="AG338" s="22"/>
      <c r="AH338" s="22"/>
      <c r="AI338" s="22"/>
      <c r="AJ338" s="22"/>
      <c r="AK338" s="22"/>
      <c r="AL338" s="22"/>
      <c r="AM338" s="22"/>
      <c r="AN338" s="22"/>
      <c r="AO338" s="22"/>
      <c r="AP338" s="22"/>
      <c r="AQ338" s="22"/>
      <c r="AR338" s="22"/>
      <c r="AS338" s="22"/>
      <c r="AT338" s="22"/>
      <c r="AU338" s="22"/>
      <c r="AV338" s="22"/>
      <c r="AW338" s="22"/>
      <c r="AX338" s="22"/>
      <c r="AY338" s="22"/>
      <c r="AZ338" s="22"/>
      <c r="BA338" s="22"/>
      <c r="BB338" s="22"/>
      <c r="BC338" s="22"/>
      <c r="BD338" s="22"/>
      <c r="BE338" s="22"/>
      <c r="BF338" s="22"/>
      <c r="BG338" s="22"/>
      <c r="BH338" s="22"/>
    </row>
    <row r="339" spans="28:60" s="4" customFormat="1" x14ac:dyDescent="0.2">
      <c r="AB339" s="74"/>
      <c r="AC339" s="74"/>
      <c r="AD339" s="74"/>
      <c r="AE339" s="74"/>
      <c r="AF339" s="74"/>
      <c r="AG339" s="22"/>
      <c r="AH339" s="22"/>
      <c r="AI339" s="22"/>
      <c r="AJ339" s="22"/>
      <c r="AK339" s="22"/>
      <c r="AL339" s="22"/>
      <c r="AM339" s="22"/>
      <c r="AN339" s="22"/>
      <c r="AO339" s="22"/>
      <c r="AP339" s="22"/>
      <c r="AQ339" s="22"/>
      <c r="AR339" s="22"/>
      <c r="AS339" s="22"/>
      <c r="AT339" s="22"/>
      <c r="AU339" s="22"/>
      <c r="AV339" s="22"/>
      <c r="AW339" s="22"/>
      <c r="AX339" s="22"/>
      <c r="AY339" s="22"/>
      <c r="AZ339" s="22"/>
      <c r="BA339" s="22"/>
      <c r="BB339" s="22"/>
      <c r="BC339" s="22"/>
      <c r="BD339" s="22"/>
      <c r="BE339" s="22"/>
      <c r="BF339" s="22"/>
      <c r="BG339" s="22"/>
      <c r="BH339" s="22"/>
    </row>
    <row r="340" spans="28:60" s="4" customFormat="1" x14ac:dyDescent="0.2">
      <c r="AB340" s="74"/>
      <c r="AC340" s="74"/>
      <c r="AD340" s="74"/>
      <c r="AE340" s="74"/>
      <c r="AF340" s="74"/>
      <c r="AG340" s="22"/>
      <c r="AH340" s="22"/>
      <c r="AI340" s="22"/>
      <c r="AJ340" s="22"/>
      <c r="AK340" s="22"/>
      <c r="AL340" s="22"/>
      <c r="AM340" s="22"/>
      <c r="AN340" s="22"/>
      <c r="AO340" s="22"/>
      <c r="AP340" s="22"/>
      <c r="AQ340" s="22"/>
      <c r="AR340" s="22"/>
      <c r="AS340" s="22"/>
      <c r="AT340" s="22"/>
      <c r="AU340" s="22"/>
      <c r="AV340" s="22"/>
      <c r="AW340" s="22"/>
      <c r="AX340" s="22"/>
      <c r="AY340" s="22"/>
      <c r="AZ340" s="22"/>
      <c r="BA340" s="22"/>
      <c r="BB340" s="22"/>
      <c r="BC340" s="22"/>
      <c r="BD340" s="22"/>
      <c r="BE340" s="22"/>
      <c r="BF340" s="22"/>
      <c r="BG340" s="22"/>
      <c r="BH340" s="22"/>
    </row>
    <row r="341" spans="28:60" s="4" customFormat="1" x14ac:dyDescent="0.2">
      <c r="AB341" s="74"/>
      <c r="AC341" s="74"/>
      <c r="AD341" s="74"/>
      <c r="AE341" s="74"/>
      <c r="AF341" s="74"/>
      <c r="AG341" s="22"/>
      <c r="AH341" s="22"/>
      <c r="AI341" s="22"/>
      <c r="AJ341" s="22"/>
      <c r="AK341" s="22"/>
      <c r="AL341" s="22"/>
      <c r="AM341" s="22"/>
      <c r="AN341" s="22"/>
      <c r="AO341" s="22"/>
      <c r="AP341" s="22"/>
      <c r="AQ341" s="22"/>
      <c r="AR341" s="22"/>
      <c r="AS341" s="22"/>
      <c r="AT341" s="22"/>
      <c r="AU341" s="22"/>
      <c r="AV341" s="22"/>
      <c r="AW341" s="22"/>
      <c r="AX341" s="22"/>
      <c r="AY341" s="22"/>
      <c r="AZ341" s="22"/>
      <c r="BA341" s="22"/>
      <c r="BB341" s="22"/>
      <c r="BC341" s="22"/>
      <c r="BD341" s="22"/>
      <c r="BE341" s="22"/>
      <c r="BF341" s="22"/>
      <c r="BG341" s="22"/>
      <c r="BH341" s="22"/>
    </row>
    <row r="342" spans="28:60" s="4" customFormat="1" x14ac:dyDescent="0.2">
      <c r="AB342" s="74"/>
      <c r="AC342" s="74"/>
      <c r="AD342" s="74"/>
      <c r="AE342" s="74"/>
      <c r="AF342" s="74"/>
      <c r="AG342" s="22"/>
      <c r="AH342" s="22"/>
      <c r="AI342" s="22"/>
      <c r="AJ342" s="22"/>
      <c r="AK342" s="22"/>
      <c r="AL342" s="22"/>
      <c r="AM342" s="22"/>
      <c r="AN342" s="22"/>
      <c r="AO342" s="22"/>
      <c r="AP342" s="22"/>
      <c r="AQ342" s="22"/>
      <c r="AR342" s="22"/>
      <c r="AS342" s="22"/>
      <c r="AT342" s="22"/>
      <c r="AU342" s="22"/>
      <c r="AV342" s="22"/>
      <c r="AW342" s="22"/>
      <c r="AX342" s="22"/>
      <c r="AY342" s="22"/>
      <c r="AZ342" s="22"/>
      <c r="BA342" s="22"/>
      <c r="BB342" s="22"/>
      <c r="BC342" s="22"/>
      <c r="BD342" s="22"/>
      <c r="BE342" s="22"/>
      <c r="BF342" s="22"/>
      <c r="BG342" s="22"/>
      <c r="BH342" s="22"/>
    </row>
    <row r="343" spans="28:60" s="4" customFormat="1" x14ac:dyDescent="0.2">
      <c r="AB343" s="74"/>
      <c r="AC343" s="74"/>
      <c r="AD343" s="74"/>
      <c r="AE343" s="74"/>
      <c r="AF343" s="74"/>
      <c r="AG343" s="22"/>
      <c r="AH343" s="22"/>
      <c r="AI343" s="22"/>
      <c r="AJ343" s="22"/>
      <c r="AK343" s="22"/>
      <c r="AL343" s="22"/>
      <c r="AM343" s="22"/>
      <c r="AN343" s="22"/>
      <c r="AO343" s="22"/>
      <c r="AP343" s="22"/>
      <c r="AQ343" s="22"/>
      <c r="AR343" s="22"/>
      <c r="AS343" s="22"/>
      <c r="AT343" s="22"/>
      <c r="AU343" s="22"/>
      <c r="AV343" s="22"/>
      <c r="AW343" s="22"/>
      <c r="AX343" s="22"/>
      <c r="AY343" s="22"/>
      <c r="AZ343" s="22"/>
      <c r="BA343" s="22"/>
      <c r="BB343" s="22"/>
      <c r="BC343" s="22"/>
      <c r="BD343" s="22"/>
      <c r="BE343" s="22"/>
      <c r="BF343" s="22"/>
      <c r="BG343" s="22"/>
      <c r="BH343" s="22"/>
    </row>
    <row r="344" spans="28:60" s="4" customFormat="1" x14ac:dyDescent="0.2">
      <c r="AB344" s="74"/>
      <c r="AC344" s="74"/>
      <c r="AD344" s="74"/>
      <c r="AE344" s="74"/>
      <c r="AF344" s="74"/>
      <c r="AG344" s="22"/>
      <c r="AH344" s="22"/>
      <c r="AI344" s="22"/>
      <c r="AJ344" s="22"/>
      <c r="AK344" s="22"/>
      <c r="AL344" s="22"/>
      <c r="AM344" s="22"/>
      <c r="AN344" s="22"/>
      <c r="AO344" s="22"/>
      <c r="AP344" s="22"/>
      <c r="AQ344" s="22"/>
      <c r="AR344" s="22"/>
      <c r="AS344" s="22"/>
      <c r="AT344" s="22"/>
      <c r="AU344" s="22"/>
      <c r="AV344" s="22"/>
      <c r="AW344" s="22"/>
      <c r="AX344" s="22"/>
      <c r="AY344" s="22"/>
      <c r="AZ344" s="22"/>
      <c r="BA344" s="22"/>
      <c r="BB344" s="22"/>
      <c r="BC344" s="22"/>
      <c r="BD344" s="22"/>
      <c r="BE344" s="22"/>
      <c r="BF344" s="22"/>
      <c r="BG344" s="22"/>
      <c r="BH344" s="22"/>
    </row>
    <row r="345" spans="28:60" s="4" customFormat="1" x14ac:dyDescent="0.2">
      <c r="AB345" s="74"/>
      <c r="AC345" s="74"/>
      <c r="AD345" s="74"/>
      <c r="AE345" s="74"/>
      <c r="AF345" s="74"/>
      <c r="AG345" s="22"/>
      <c r="AH345" s="22"/>
      <c r="AI345" s="22"/>
      <c r="AJ345" s="22"/>
      <c r="AK345" s="22"/>
      <c r="AL345" s="22"/>
      <c r="AM345" s="22"/>
      <c r="AN345" s="22"/>
      <c r="AO345" s="22"/>
      <c r="AP345" s="22"/>
      <c r="AQ345" s="22"/>
      <c r="AR345" s="22"/>
      <c r="AS345" s="22"/>
      <c r="AT345" s="22"/>
      <c r="AU345" s="22"/>
      <c r="AV345" s="22"/>
      <c r="AW345" s="22"/>
      <c r="AX345" s="22"/>
      <c r="AY345" s="22"/>
      <c r="AZ345" s="22"/>
      <c r="BA345" s="22"/>
      <c r="BB345" s="22"/>
      <c r="BC345" s="22"/>
      <c r="BD345" s="22"/>
      <c r="BE345" s="22"/>
      <c r="BF345" s="22"/>
      <c r="BG345" s="22"/>
      <c r="BH345" s="22"/>
    </row>
    <row r="346" spans="28:60" s="4" customFormat="1" x14ac:dyDescent="0.2">
      <c r="AB346" s="74"/>
      <c r="AC346" s="74"/>
      <c r="AD346" s="74"/>
      <c r="AE346" s="74"/>
      <c r="AF346" s="74"/>
      <c r="AG346" s="22"/>
      <c r="AH346" s="22"/>
      <c r="AI346" s="22"/>
      <c r="AJ346" s="22"/>
      <c r="AK346" s="22"/>
      <c r="AL346" s="22"/>
      <c r="AM346" s="22"/>
      <c r="AN346" s="22"/>
      <c r="AO346" s="22"/>
      <c r="AP346" s="22"/>
      <c r="AQ346" s="22"/>
      <c r="AR346" s="22"/>
      <c r="AS346" s="22"/>
      <c r="AT346" s="22"/>
      <c r="AU346" s="22"/>
      <c r="AV346" s="22"/>
      <c r="AW346" s="22"/>
      <c r="AX346" s="22"/>
      <c r="AY346" s="22"/>
      <c r="AZ346" s="22"/>
      <c r="BA346" s="22"/>
      <c r="BB346" s="22"/>
      <c r="BC346" s="22"/>
      <c r="BD346" s="22"/>
      <c r="BE346" s="22"/>
      <c r="BF346" s="22"/>
      <c r="BG346" s="22"/>
      <c r="BH346" s="22"/>
    </row>
    <row r="347" spans="28:60" s="4" customFormat="1" x14ac:dyDescent="0.2">
      <c r="AB347" s="74"/>
      <c r="AC347" s="74"/>
      <c r="AD347" s="74"/>
      <c r="AE347" s="74"/>
      <c r="AF347" s="74"/>
      <c r="AG347" s="22"/>
      <c r="AH347" s="22"/>
      <c r="AI347" s="22"/>
      <c r="AJ347" s="22"/>
      <c r="AK347" s="22"/>
      <c r="AL347" s="22"/>
      <c r="AM347" s="22"/>
      <c r="AN347" s="22"/>
      <c r="AO347" s="22"/>
      <c r="AP347" s="22"/>
      <c r="AQ347" s="22"/>
      <c r="AR347" s="22"/>
      <c r="AS347" s="22"/>
      <c r="AT347" s="22"/>
      <c r="AU347" s="22"/>
      <c r="AV347" s="22"/>
      <c r="AW347" s="22"/>
      <c r="AX347" s="22"/>
      <c r="AY347" s="22"/>
      <c r="AZ347" s="22"/>
      <c r="BA347" s="22"/>
      <c r="BB347" s="22"/>
      <c r="BC347" s="22"/>
      <c r="BD347" s="22"/>
      <c r="BE347" s="22"/>
      <c r="BF347" s="22"/>
      <c r="BG347" s="22"/>
      <c r="BH347" s="22"/>
    </row>
    <row r="348" spans="28:60" s="4" customFormat="1" x14ac:dyDescent="0.2">
      <c r="AB348" s="74"/>
      <c r="AC348" s="74"/>
      <c r="AD348" s="74"/>
      <c r="AE348" s="74"/>
      <c r="AF348" s="74"/>
      <c r="AG348" s="22"/>
      <c r="AH348" s="22"/>
      <c r="AI348" s="22"/>
      <c r="AJ348" s="22"/>
      <c r="AK348" s="22"/>
      <c r="AL348" s="22"/>
      <c r="AM348" s="22"/>
      <c r="AN348" s="22"/>
      <c r="AO348" s="22"/>
      <c r="AP348" s="22"/>
      <c r="AQ348" s="22"/>
      <c r="AR348" s="22"/>
      <c r="AS348" s="22"/>
      <c r="AT348" s="22"/>
      <c r="AU348" s="22"/>
      <c r="AV348" s="22"/>
      <c r="AW348" s="22"/>
      <c r="AX348" s="22"/>
      <c r="AY348" s="22"/>
      <c r="AZ348" s="22"/>
      <c r="BA348" s="22"/>
      <c r="BB348" s="22"/>
      <c r="BC348" s="22"/>
      <c r="BD348" s="22"/>
      <c r="BE348" s="22"/>
      <c r="BF348" s="22"/>
      <c r="BG348" s="22"/>
      <c r="BH348" s="22"/>
    </row>
    <row r="349" spans="28:60" s="4" customFormat="1" x14ac:dyDescent="0.2">
      <c r="AB349" s="74"/>
      <c r="AC349" s="74"/>
      <c r="AD349" s="74"/>
      <c r="AE349" s="74"/>
      <c r="AF349" s="74"/>
      <c r="AG349" s="22"/>
      <c r="AH349" s="22"/>
      <c r="AI349" s="22"/>
      <c r="AJ349" s="22"/>
      <c r="AK349" s="22"/>
      <c r="AL349" s="22"/>
      <c r="AM349" s="22"/>
      <c r="AN349" s="22"/>
      <c r="AO349" s="22"/>
      <c r="AP349" s="22"/>
      <c r="AQ349" s="22"/>
      <c r="AR349" s="22"/>
      <c r="AS349" s="22"/>
      <c r="AT349" s="22"/>
      <c r="AU349" s="22"/>
      <c r="AV349" s="22"/>
      <c r="AW349" s="22"/>
      <c r="AX349" s="22"/>
      <c r="AY349" s="22"/>
      <c r="AZ349" s="22"/>
      <c r="BA349" s="22"/>
      <c r="BB349" s="22"/>
      <c r="BC349" s="22"/>
      <c r="BD349" s="22"/>
      <c r="BE349" s="22"/>
      <c r="BF349" s="22"/>
      <c r="BG349" s="22"/>
      <c r="BH349" s="22"/>
    </row>
    <row r="350" spans="28:60" s="4" customFormat="1" x14ac:dyDescent="0.2">
      <c r="AB350" s="74"/>
      <c r="AC350" s="74"/>
      <c r="AD350" s="74"/>
      <c r="AE350" s="74"/>
      <c r="AF350" s="74"/>
      <c r="AG350" s="22"/>
      <c r="AH350" s="22"/>
      <c r="AI350" s="22"/>
      <c r="AJ350" s="22"/>
      <c r="AK350" s="22"/>
      <c r="AL350" s="22"/>
      <c r="AM350" s="22"/>
      <c r="AN350" s="22"/>
      <c r="AO350" s="22"/>
      <c r="AP350" s="22"/>
      <c r="AQ350" s="22"/>
      <c r="AR350" s="22"/>
      <c r="AS350" s="22"/>
      <c r="AT350" s="22"/>
      <c r="AU350" s="22"/>
      <c r="AV350" s="22"/>
      <c r="AW350" s="22"/>
      <c r="AX350" s="22"/>
      <c r="AY350" s="22"/>
      <c r="AZ350" s="22"/>
      <c r="BA350" s="22"/>
      <c r="BB350" s="22"/>
      <c r="BC350" s="22"/>
      <c r="BD350" s="22"/>
      <c r="BE350" s="22"/>
      <c r="BF350" s="22"/>
      <c r="BG350" s="22"/>
      <c r="BH350" s="22"/>
    </row>
    <row r="351" spans="28:60" s="4" customFormat="1" x14ac:dyDescent="0.2">
      <c r="AB351" s="74"/>
      <c r="AC351" s="74"/>
      <c r="AD351" s="74"/>
      <c r="AE351" s="74"/>
      <c r="AF351" s="74"/>
      <c r="AG351" s="22"/>
      <c r="AH351" s="22"/>
      <c r="AI351" s="22"/>
      <c r="AJ351" s="22"/>
      <c r="AK351" s="22"/>
      <c r="AL351" s="22"/>
      <c r="AM351" s="22"/>
      <c r="AN351" s="22"/>
      <c r="AO351" s="22"/>
      <c r="AP351" s="22"/>
      <c r="AQ351" s="22"/>
      <c r="AR351" s="22"/>
      <c r="AS351" s="22"/>
      <c r="AT351" s="22"/>
      <c r="AU351" s="22"/>
      <c r="AV351" s="22"/>
      <c r="AW351" s="22"/>
      <c r="AX351" s="22"/>
      <c r="AY351" s="22"/>
      <c r="AZ351" s="22"/>
      <c r="BA351" s="22"/>
      <c r="BB351" s="22"/>
      <c r="BC351" s="22"/>
      <c r="BD351" s="22"/>
      <c r="BE351" s="22"/>
      <c r="BF351" s="22"/>
      <c r="BG351" s="22"/>
      <c r="BH351" s="22"/>
    </row>
    <row r="352" spans="28:60" s="4" customFormat="1" x14ac:dyDescent="0.2">
      <c r="AB352" s="74"/>
      <c r="AC352" s="74"/>
      <c r="AD352" s="74"/>
      <c r="AE352" s="74"/>
      <c r="AF352" s="74"/>
      <c r="AG352" s="22"/>
      <c r="AH352" s="22"/>
      <c r="AI352" s="22"/>
      <c r="AJ352" s="22"/>
      <c r="AK352" s="22"/>
      <c r="AL352" s="22"/>
      <c r="AM352" s="22"/>
      <c r="AN352" s="22"/>
      <c r="AO352" s="22"/>
      <c r="AP352" s="22"/>
      <c r="AQ352" s="22"/>
      <c r="AR352" s="22"/>
      <c r="AS352" s="22"/>
      <c r="AT352" s="22"/>
      <c r="AU352" s="22"/>
      <c r="AV352" s="22"/>
      <c r="AW352" s="22"/>
      <c r="AX352" s="22"/>
      <c r="AY352" s="22"/>
      <c r="AZ352" s="22"/>
      <c r="BA352" s="22"/>
      <c r="BB352" s="22"/>
      <c r="BC352" s="22"/>
      <c r="BD352" s="22"/>
      <c r="BE352" s="22"/>
      <c r="BF352" s="22"/>
      <c r="BG352" s="22"/>
      <c r="BH352" s="22"/>
    </row>
    <row r="353" spans="28:60" s="4" customFormat="1" x14ac:dyDescent="0.2">
      <c r="AB353" s="74"/>
      <c r="AC353" s="74"/>
      <c r="AD353" s="74"/>
      <c r="AE353" s="74"/>
      <c r="AF353" s="74"/>
      <c r="AG353" s="22"/>
      <c r="AH353" s="22"/>
      <c r="AI353" s="22"/>
      <c r="AJ353" s="22"/>
      <c r="AK353" s="22"/>
      <c r="AL353" s="22"/>
      <c r="AM353" s="22"/>
      <c r="AN353" s="22"/>
      <c r="AO353" s="22"/>
      <c r="AP353" s="22"/>
      <c r="AQ353" s="22"/>
      <c r="AR353" s="22"/>
      <c r="AS353" s="22"/>
      <c r="AT353" s="22"/>
      <c r="AU353" s="22"/>
      <c r="AV353" s="22"/>
      <c r="AW353" s="22"/>
      <c r="AX353" s="22"/>
      <c r="AY353" s="22"/>
      <c r="AZ353" s="22"/>
      <c r="BA353" s="22"/>
      <c r="BB353" s="22"/>
      <c r="BC353" s="22"/>
      <c r="BD353" s="22"/>
      <c r="BE353" s="22"/>
      <c r="BF353" s="22"/>
      <c r="BG353" s="22"/>
      <c r="BH353" s="22"/>
    </row>
    <row r="354" spans="28:60" s="4" customFormat="1" x14ac:dyDescent="0.2">
      <c r="AB354" s="74"/>
      <c r="AC354" s="74"/>
      <c r="AD354" s="74"/>
      <c r="AE354" s="74"/>
      <c r="AF354" s="74"/>
      <c r="AG354" s="22"/>
      <c r="AH354" s="22"/>
      <c r="AI354" s="22"/>
      <c r="AJ354" s="22"/>
      <c r="AK354" s="22"/>
      <c r="AL354" s="22"/>
      <c r="AM354" s="22"/>
      <c r="AN354" s="22"/>
      <c r="AO354" s="22"/>
      <c r="AP354" s="22"/>
      <c r="AQ354" s="22"/>
      <c r="AR354" s="22"/>
      <c r="AS354" s="22"/>
      <c r="AT354" s="22"/>
      <c r="AU354" s="22"/>
      <c r="AV354" s="22"/>
      <c r="AW354" s="22"/>
      <c r="AX354" s="22"/>
      <c r="AY354" s="22"/>
      <c r="AZ354" s="22"/>
      <c r="BA354" s="22"/>
      <c r="BB354" s="22"/>
      <c r="BC354" s="22"/>
      <c r="BD354" s="22"/>
      <c r="BE354" s="22"/>
      <c r="BF354" s="22"/>
      <c r="BG354" s="22"/>
      <c r="BH354" s="22"/>
    </row>
    <row r="355" spans="28:60" s="4" customFormat="1" x14ac:dyDescent="0.2">
      <c r="AB355" s="74"/>
      <c r="AC355" s="74"/>
      <c r="AD355" s="74"/>
      <c r="AE355" s="74"/>
      <c r="AF355" s="74"/>
      <c r="AG355" s="22"/>
      <c r="AH355" s="22"/>
      <c r="AI355" s="22"/>
      <c r="AJ355" s="22"/>
      <c r="AK355" s="22"/>
      <c r="AL355" s="22"/>
      <c r="AM355" s="22"/>
      <c r="AN355" s="22"/>
      <c r="AO355" s="22"/>
      <c r="AP355" s="22"/>
      <c r="AQ355" s="22"/>
      <c r="AR355" s="22"/>
      <c r="AS355" s="22"/>
      <c r="AT355" s="22"/>
      <c r="AU355" s="22"/>
      <c r="AV355" s="22"/>
      <c r="AW355" s="22"/>
      <c r="AX355" s="22"/>
      <c r="AY355" s="22"/>
      <c r="AZ355" s="22"/>
      <c r="BA355" s="22"/>
      <c r="BB355" s="22"/>
      <c r="BC355" s="22"/>
      <c r="BD355" s="22"/>
      <c r="BE355" s="22"/>
      <c r="BF355" s="22"/>
      <c r="BG355" s="22"/>
      <c r="BH355" s="22"/>
    </row>
    <row r="356" spans="28:60" s="4" customFormat="1" x14ac:dyDescent="0.2">
      <c r="AB356" s="74"/>
      <c r="AC356" s="74"/>
      <c r="AD356" s="74"/>
      <c r="AE356" s="74"/>
      <c r="AF356" s="74"/>
      <c r="AG356" s="22"/>
      <c r="AH356" s="22"/>
      <c r="AI356" s="22"/>
      <c r="AJ356" s="22"/>
      <c r="AK356" s="22"/>
      <c r="AL356" s="22"/>
      <c r="AM356" s="22"/>
      <c r="AN356" s="22"/>
      <c r="AO356" s="22"/>
      <c r="AP356" s="22"/>
      <c r="AQ356" s="22"/>
      <c r="AR356" s="22"/>
      <c r="AS356" s="22"/>
      <c r="AT356" s="22"/>
      <c r="AU356" s="22"/>
      <c r="AV356" s="22"/>
      <c r="AW356" s="22"/>
      <c r="AX356" s="22"/>
      <c r="AY356" s="22"/>
      <c r="AZ356" s="22"/>
      <c r="BA356" s="22"/>
      <c r="BB356" s="22"/>
      <c r="BC356" s="22"/>
      <c r="BD356" s="22"/>
      <c r="BE356" s="22"/>
      <c r="BF356" s="22"/>
      <c r="BG356" s="22"/>
      <c r="BH356" s="22"/>
    </row>
    <row r="357" spans="28:60" s="4" customFormat="1" x14ac:dyDescent="0.2">
      <c r="AB357" s="74"/>
      <c r="AC357" s="74"/>
      <c r="AD357" s="74"/>
      <c r="AE357" s="74"/>
      <c r="AF357" s="74"/>
      <c r="AG357" s="22"/>
      <c r="AH357" s="22"/>
      <c r="AI357" s="22"/>
      <c r="AJ357" s="22"/>
      <c r="AK357" s="22"/>
      <c r="AL357" s="22"/>
      <c r="AM357" s="22"/>
      <c r="AN357" s="22"/>
      <c r="AO357" s="22"/>
      <c r="AP357" s="22"/>
      <c r="AQ357" s="22"/>
      <c r="AR357" s="22"/>
      <c r="AS357" s="22"/>
      <c r="AT357" s="22"/>
      <c r="AU357" s="22"/>
      <c r="AV357" s="22"/>
      <c r="AW357" s="22"/>
      <c r="AX357" s="22"/>
      <c r="AY357" s="22"/>
      <c r="AZ357" s="22"/>
      <c r="BA357" s="22"/>
      <c r="BB357" s="22"/>
      <c r="BC357" s="22"/>
      <c r="BD357" s="22"/>
      <c r="BE357" s="22"/>
      <c r="BF357" s="22"/>
      <c r="BG357" s="22"/>
      <c r="BH357" s="22"/>
    </row>
    <row r="358" spans="28:60" s="4" customFormat="1" x14ac:dyDescent="0.2">
      <c r="AB358" s="74"/>
      <c r="AC358" s="74"/>
      <c r="AD358" s="74"/>
      <c r="AE358" s="74"/>
      <c r="AF358" s="74"/>
      <c r="AG358" s="22"/>
      <c r="AH358" s="22"/>
      <c r="AI358" s="22"/>
      <c r="AJ358" s="22"/>
      <c r="AK358" s="22"/>
      <c r="AL358" s="22"/>
      <c r="AM358" s="22"/>
      <c r="AN358" s="22"/>
      <c r="AO358" s="22"/>
      <c r="AP358" s="22"/>
      <c r="AQ358" s="22"/>
      <c r="AR358" s="22"/>
      <c r="AS358" s="22"/>
      <c r="AT358" s="22"/>
      <c r="AU358" s="22"/>
      <c r="AV358" s="22"/>
      <c r="AW358" s="22"/>
      <c r="AX358" s="22"/>
      <c r="AY358" s="22"/>
      <c r="AZ358" s="22"/>
      <c r="BA358" s="22"/>
      <c r="BB358" s="22"/>
      <c r="BC358" s="22"/>
      <c r="BD358" s="22"/>
      <c r="BE358" s="22"/>
      <c r="BF358" s="22"/>
      <c r="BG358" s="22"/>
      <c r="BH358" s="22"/>
    </row>
    <row r="359" spans="28:60" s="4" customFormat="1" x14ac:dyDescent="0.2">
      <c r="AB359" s="74"/>
      <c r="AC359" s="74"/>
      <c r="AD359" s="74"/>
      <c r="AE359" s="74"/>
      <c r="AF359" s="74"/>
      <c r="AG359" s="22"/>
      <c r="AH359" s="22"/>
      <c r="AI359" s="22"/>
      <c r="AJ359" s="22"/>
      <c r="AK359" s="22"/>
      <c r="AL359" s="22"/>
      <c r="AM359" s="22"/>
      <c r="AN359" s="22"/>
      <c r="AO359" s="22"/>
      <c r="AP359" s="22"/>
      <c r="AQ359" s="22"/>
      <c r="AR359" s="22"/>
      <c r="AS359" s="22"/>
      <c r="AT359" s="22"/>
      <c r="AU359" s="22"/>
      <c r="AV359" s="22"/>
      <c r="AW359" s="22"/>
      <c r="AX359" s="22"/>
      <c r="AY359" s="22"/>
      <c r="AZ359" s="22"/>
      <c r="BA359" s="22"/>
      <c r="BB359" s="22"/>
      <c r="BC359" s="22"/>
      <c r="BD359" s="22"/>
      <c r="BE359" s="22"/>
      <c r="BF359" s="22"/>
      <c r="BG359" s="22"/>
      <c r="BH359" s="22"/>
    </row>
    <row r="360" spans="28:60" s="4" customFormat="1" x14ac:dyDescent="0.2">
      <c r="AB360" s="74"/>
      <c r="AC360" s="74"/>
      <c r="AD360" s="74"/>
      <c r="AE360" s="74"/>
      <c r="AF360" s="74"/>
      <c r="AG360" s="22"/>
      <c r="AH360" s="22"/>
      <c r="AI360" s="22"/>
      <c r="AJ360" s="22"/>
      <c r="AK360" s="22"/>
      <c r="AL360" s="22"/>
      <c r="AM360" s="22"/>
      <c r="AN360" s="22"/>
      <c r="AO360" s="22"/>
      <c r="AP360" s="22"/>
      <c r="AQ360" s="22"/>
      <c r="AR360" s="22"/>
      <c r="AS360" s="22"/>
      <c r="AT360" s="22"/>
      <c r="AU360" s="22"/>
      <c r="AV360" s="22"/>
      <c r="AW360" s="22"/>
      <c r="AX360" s="22"/>
      <c r="AY360" s="22"/>
      <c r="AZ360" s="22"/>
      <c r="BA360" s="22"/>
      <c r="BB360" s="22"/>
      <c r="BC360" s="22"/>
      <c r="BD360" s="22"/>
      <c r="BE360" s="22"/>
      <c r="BF360" s="22"/>
      <c r="BG360" s="22"/>
      <c r="BH360" s="22"/>
    </row>
    <row r="361" spans="28:60" s="4" customFormat="1" x14ac:dyDescent="0.2">
      <c r="AB361" s="74"/>
      <c r="AC361" s="74"/>
      <c r="AD361" s="74"/>
      <c r="AE361" s="74"/>
      <c r="AF361" s="74"/>
      <c r="AG361" s="22"/>
      <c r="AH361" s="22"/>
      <c r="AI361" s="22"/>
      <c r="AJ361" s="22"/>
      <c r="AK361" s="22"/>
      <c r="AL361" s="22"/>
      <c r="AM361" s="22"/>
      <c r="AN361" s="22"/>
      <c r="AO361" s="22"/>
      <c r="AP361" s="22"/>
      <c r="AQ361" s="22"/>
      <c r="AR361" s="22"/>
      <c r="AS361" s="22"/>
      <c r="AT361" s="22"/>
      <c r="AU361" s="22"/>
      <c r="AV361" s="22"/>
      <c r="AW361" s="22"/>
      <c r="AX361" s="22"/>
      <c r="AY361" s="22"/>
      <c r="AZ361" s="22"/>
      <c r="BA361" s="22"/>
      <c r="BB361" s="22"/>
      <c r="BC361" s="22"/>
      <c r="BD361" s="22"/>
      <c r="BE361" s="22"/>
      <c r="BF361" s="22"/>
      <c r="BG361" s="22"/>
      <c r="BH361" s="22"/>
    </row>
    <row r="362" spans="28:60" s="4" customFormat="1" x14ac:dyDescent="0.2">
      <c r="AB362" s="74"/>
      <c r="AC362" s="74"/>
      <c r="AD362" s="74"/>
      <c r="AE362" s="74"/>
      <c r="AF362" s="74"/>
      <c r="AG362" s="22"/>
      <c r="AH362" s="22"/>
      <c r="AI362" s="22"/>
      <c r="AJ362" s="22"/>
      <c r="AK362" s="22"/>
      <c r="AL362" s="22"/>
      <c r="AM362" s="22"/>
      <c r="AN362" s="22"/>
      <c r="AO362" s="22"/>
      <c r="AP362" s="22"/>
      <c r="AQ362" s="22"/>
      <c r="AR362" s="22"/>
      <c r="AS362" s="22"/>
      <c r="AT362" s="22"/>
      <c r="AU362" s="22"/>
      <c r="AV362" s="22"/>
      <c r="AW362" s="22"/>
      <c r="AX362" s="22"/>
      <c r="AY362" s="22"/>
      <c r="AZ362" s="22"/>
      <c r="BA362" s="22"/>
      <c r="BB362" s="22"/>
      <c r="BC362" s="22"/>
      <c r="BD362" s="22"/>
      <c r="BE362" s="22"/>
      <c r="BF362" s="22"/>
      <c r="BG362" s="22"/>
      <c r="BH362" s="22"/>
    </row>
    <row r="363" spans="28:60" s="4" customFormat="1" x14ac:dyDescent="0.2">
      <c r="AB363" s="74"/>
      <c r="AC363" s="74"/>
      <c r="AD363" s="74"/>
      <c r="AE363" s="74"/>
      <c r="AF363" s="74"/>
      <c r="AG363" s="22"/>
      <c r="AH363" s="22"/>
      <c r="AI363" s="22"/>
      <c r="AJ363" s="22"/>
      <c r="AK363" s="22"/>
      <c r="AL363" s="22"/>
      <c r="AM363" s="22"/>
      <c r="AN363" s="22"/>
      <c r="AO363" s="22"/>
      <c r="AP363" s="22"/>
      <c r="AQ363" s="22"/>
      <c r="AR363" s="22"/>
      <c r="AS363" s="22"/>
      <c r="AT363" s="22"/>
      <c r="AU363" s="22"/>
      <c r="AV363" s="22"/>
      <c r="AW363" s="22"/>
      <c r="AX363" s="22"/>
      <c r="AY363" s="22"/>
      <c r="AZ363" s="22"/>
      <c r="BA363" s="22"/>
      <c r="BB363" s="22"/>
      <c r="BC363" s="22"/>
      <c r="BD363" s="22"/>
      <c r="BE363" s="22"/>
      <c r="BF363" s="22"/>
      <c r="BG363" s="22"/>
      <c r="BH363" s="22"/>
    </row>
    <row r="364" spans="28:60" s="4" customFormat="1" x14ac:dyDescent="0.2">
      <c r="AB364" s="74"/>
      <c r="AC364" s="74"/>
      <c r="AD364" s="74"/>
      <c r="AE364" s="74"/>
      <c r="AF364" s="74"/>
      <c r="AG364" s="22"/>
      <c r="AH364" s="22"/>
      <c r="AI364" s="22"/>
      <c r="AJ364" s="22"/>
      <c r="AK364" s="22"/>
      <c r="AL364" s="22"/>
      <c r="AM364" s="22"/>
      <c r="AN364" s="22"/>
      <c r="AO364" s="22"/>
      <c r="AP364" s="22"/>
      <c r="AQ364" s="22"/>
      <c r="AR364" s="22"/>
      <c r="AS364" s="22"/>
      <c r="AT364" s="22"/>
      <c r="AU364" s="22"/>
      <c r="AV364" s="22"/>
      <c r="AW364" s="22"/>
      <c r="AX364" s="22"/>
      <c r="AY364" s="22"/>
      <c r="AZ364" s="22"/>
      <c r="BA364" s="22"/>
      <c r="BB364" s="22"/>
      <c r="BC364" s="22"/>
      <c r="BD364" s="22"/>
      <c r="BE364" s="22"/>
      <c r="BF364" s="22"/>
      <c r="BG364" s="22"/>
      <c r="BH364" s="22"/>
    </row>
    <row r="365" spans="28:60" s="4" customFormat="1" x14ac:dyDescent="0.2">
      <c r="AB365" s="74"/>
      <c r="AC365" s="74"/>
      <c r="AD365" s="74"/>
      <c r="AE365" s="74"/>
      <c r="AF365" s="74"/>
      <c r="AG365" s="22"/>
      <c r="AH365" s="22"/>
      <c r="AI365" s="22"/>
      <c r="AJ365" s="22"/>
      <c r="AK365" s="22"/>
      <c r="AL365" s="22"/>
      <c r="AM365" s="22"/>
      <c r="AN365" s="22"/>
      <c r="AO365" s="22"/>
      <c r="AP365" s="22"/>
      <c r="AQ365" s="22"/>
      <c r="AR365" s="22"/>
      <c r="AS365" s="22"/>
      <c r="AT365" s="22"/>
      <c r="AU365" s="22"/>
      <c r="AV365" s="22"/>
      <c r="AW365" s="22"/>
      <c r="AX365" s="22"/>
      <c r="AY365" s="22"/>
      <c r="AZ365" s="22"/>
      <c r="BA365" s="22"/>
      <c r="BB365" s="22"/>
      <c r="BC365" s="22"/>
      <c r="BD365" s="22"/>
      <c r="BE365" s="22"/>
      <c r="BF365" s="22"/>
      <c r="BG365" s="22"/>
      <c r="BH365" s="22"/>
    </row>
    <row r="366" spans="28:60" s="4" customFormat="1" x14ac:dyDescent="0.2">
      <c r="AB366" s="74"/>
      <c r="AC366" s="74"/>
      <c r="AD366" s="74"/>
      <c r="AE366" s="74"/>
      <c r="AF366" s="74"/>
      <c r="AG366" s="22"/>
      <c r="AH366" s="22"/>
      <c r="AI366" s="22"/>
      <c r="AJ366" s="22"/>
      <c r="AK366" s="22"/>
      <c r="AL366" s="22"/>
      <c r="AM366" s="22"/>
      <c r="AN366" s="22"/>
      <c r="AO366" s="22"/>
      <c r="AP366" s="22"/>
      <c r="AQ366" s="22"/>
      <c r="AR366" s="22"/>
      <c r="AS366" s="22"/>
      <c r="AT366" s="22"/>
      <c r="AU366" s="22"/>
      <c r="AV366" s="22"/>
      <c r="AW366" s="22"/>
      <c r="AX366" s="22"/>
      <c r="AY366" s="22"/>
      <c r="AZ366" s="22"/>
      <c r="BA366" s="22"/>
      <c r="BB366" s="22"/>
      <c r="BC366" s="22"/>
      <c r="BD366" s="22"/>
      <c r="BE366" s="22"/>
      <c r="BF366" s="22"/>
      <c r="BG366" s="22"/>
      <c r="BH366" s="22"/>
    </row>
    <row r="367" spans="28:60" s="4" customFormat="1" x14ac:dyDescent="0.2">
      <c r="AB367" s="74"/>
      <c r="AC367" s="74"/>
      <c r="AD367" s="74"/>
      <c r="AE367" s="74"/>
      <c r="AF367" s="74"/>
      <c r="AG367" s="22"/>
      <c r="AH367" s="22"/>
      <c r="AI367" s="22"/>
      <c r="AJ367" s="22"/>
      <c r="AK367" s="22"/>
      <c r="AL367" s="22"/>
      <c r="AM367" s="22"/>
      <c r="AN367" s="22"/>
      <c r="AO367" s="22"/>
      <c r="AP367" s="22"/>
      <c r="AQ367" s="22"/>
      <c r="AR367" s="22"/>
      <c r="AS367" s="22"/>
      <c r="AT367" s="22"/>
      <c r="AU367" s="22"/>
      <c r="AV367" s="22"/>
      <c r="AW367" s="22"/>
      <c r="AX367" s="22"/>
      <c r="AY367" s="22"/>
      <c r="AZ367" s="22"/>
      <c r="BA367" s="22"/>
      <c r="BB367" s="22"/>
      <c r="BC367" s="22"/>
      <c r="BD367" s="22"/>
      <c r="BE367" s="22"/>
      <c r="BF367" s="22"/>
      <c r="BG367" s="22"/>
      <c r="BH367" s="22"/>
    </row>
    <row r="368" spans="28:60" s="4" customFormat="1" x14ac:dyDescent="0.2">
      <c r="AB368" s="74"/>
      <c r="AC368" s="74"/>
      <c r="AD368" s="74"/>
      <c r="AE368" s="74"/>
      <c r="AF368" s="74"/>
      <c r="AG368" s="22"/>
      <c r="AH368" s="22"/>
      <c r="AI368" s="22"/>
      <c r="AJ368" s="22"/>
      <c r="AK368" s="22"/>
      <c r="AL368" s="22"/>
      <c r="AM368" s="22"/>
      <c r="AN368" s="22"/>
      <c r="AO368" s="22"/>
      <c r="AP368" s="22"/>
      <c r="AQ368" s="22"/>
      <c r="AR368" s="22"/>
      <c r="AS368" s="22"/>
      <c r="AT368" s="22"/>
      <c r="AU368" s="22"/>
      <c r="AV368" s="22"/>
      <c r="AW368" s="22"/>
      <c r="AX368" s="22"/>
      <c r="AY368" s="22"/>
      <c r="AZ368" s="22"/>
      <c r="BA368" s="22"/>
      <c r="BB368" s="22"/>
      <c r="BC368" s="22"/>
      <c r="BD368" s="22"/>
      <c r="BE368" s="22"/>
      <c r="BF368" s="22"/>
      <c r="BG368" s="22"/>
      <c r="BH368" s="22"/>
    </row>
    <row r="369" spans="28:60" s="4" customFormat="1" x14ac:dyDescent="0.2">
      <c r="AB369" s="74"/>
      <c r="AC369" s="74"/>
      <c r="AD369" s="74"/>
      <c r="AE369" s="74"/>
      <c r="AF369" s="74"/>
      <c r="AG369" s="22"/>
      <c r="AH369" s="22"/>
      <c r="AI369" s="22"/>
      <c r="AJ369" s="22"/>
      <c r="AK369" s="22"/>
      <c r="AL369" s="22"/>
      <c r="AM369" s="22"/>
      <c r="AN369" s="22"/>
      <c r="AO369" s="22"/>
      <c r="AP369" s="22"/>
      <c r="AQ369" s="22"/>
      <c r="AR369" s="22"/>
      <c r="AS369" s="22"/>
      <c r="AT369" s="22"/>
      <c r="AU369" s="22"/>
      <c r="AV369" s="22"/>
      <c r="AW369" s="22"/>
      <c r="AX369" s="22"/>
      <c r="AY369" s="22"/>
      <c r="AZ369" s="22"/>
      <c r="BA369" s="22"/>
      <c r="BB369" s="22"/>
      <c r="BC369" s="22"/>
      <c r="BD369" s="22"/>
      <c r="BE369" s="22"/>
      <c r="BF369" s="22"/>
      <c r="BG369" s="22"/>
      <c r="BH369" s="22"/>
    </row>
    <row r="370" spans="28:60" s="4" customFormat="1" x14ac:dyDescent="0.2">
      <c r="AB370" s="74"/>
      <c r="AC370" s="74"/>
      <c r="AD370" s="74"/>
      <c r="AE370" s="74"/>
      <c r="AF370" s="74"/>
      <c r="AG370" s="22"/>
      <c r="AH370" s="22"/>
      <c r="AI370" s="22"/>
      <c r="AJ370" s="22"/>
      <c r="AK370" s="22"/>
      <c r="AL370" s="22"/>
      <c r="AM370" s="22"/>
      <c r="AN370" s="22"/>
      <c r="AO370" s="22"/>
      <c r="AP370" s="22"/>
      <c r="AQ370" s="22"/>
      <c r="AR370" s="22"/>
      <c r="AS370" s="22"/>
      <c r="AT370" s="22"/>
      <c r="AU370" s="22"/>
      <c r="AV370" s="22"/>
      <c r="AW370" s="22"/>
      <c r="AX370" s="22"/>
      <c r="AY370" s="22"/>
      <c r="AZ370" s="22"/>
      <c r="BA370" s="22"/>
      <c r="BB370" s="22"/>
      <c r="BC370" s="22"/>
      <c r="BD370" s="22"/>
      <c r="BE370" s="22"/>
      <c r="BF370" s="22"/>
      <c r="BG370" s="22"/>
      <c r="BH370" s="22"/>
    </row>
    <row r="371" spans="28:60" s="4" customFormat="1" x14ac:dyDescent="0.2">
      <c r="AB371" s="74"/>
      <c r="AC371" s="74"/>
      <c r="AD371" s="74"/>
      <c r="AE371" s="74"/>
      <c r="AF371" s="74"/>
      <c r="AG371" s="22"/>
      <c r="AH371" s="22"/>
      <c r="AI371" s="22"/>
      <c r="AJ371" s="22"/>
      <c r="AK371" s="22"/>
      <c r="AL371" s="22"/>
      <c r="AM371" s="22"/>
      <c r="AN371" s="22"/>
      <c r="AO371" s="22"/>
      <c r="AP371" s="22"/>
      <c r="AQ371" s="22"/>
      <c r="AR371" s="22"/>
      <c r="AS371" s="22"/>
      <c r="AT371" s="22"/>
      <c r="AU371" s="22"/>
      <c r="AV371" s="22"/>
      <c r="AW371" s="22"/>
      <c r="AX371" s="22"/>
      <c r="AY371" s="22"/>
      <c r="AZ371" s="22"/>
      <c r="BA371" s="22"/>
      <c r="BB371" s="22"/>
      <c r="BC371" s="22"/>
      <c r="BD371" s="22"/>
      <c r="BE371" s="22"/>
      <c r="BF371" s="22"/>
      <c r="BG371" s="22"/>
      <c r="BH371" s="22"/>
    </row>
    <row r="372" spans="28:60" s="4" customFormat="1" x14ac:dyDescent="0.2">
      <c r="AB372" s="74"/>
      <c r="AC372" s="74"/>
      <c r="AD372" s="74"/>
      <c r="AE372" s="74"/>
      <c r="AF372" s="74"/>
      <c r="AG372" s="22"/>
      <c r="AH372" s="22"/>
      <c r="AI372" s="22"/>
      <c r="AJ372" s="22"/>
      <c r="AK372" s="22"/>
      <c r="AL372" s="22"/>
      <c r="AM372" s="22"/>
      <c r="AN372" s="22"/>
      <c r="AO372" s="22"/>
      <c r="AP372" s="22"/>
      <c r="AQ372" s="22"/>
      <c r="AR372" s="22"/>
      <c r="AS372" s="22"/>
      <c r="AT372" s="22"/>
      <c r="AU372" s="22"/>
      <c r="AV372" s="22"/>
      <c r="AW372" s="22"/>
      <c r="AX372" s="22"/>
      <c r="AY372" s="22"/>
      <c r="AZ372" s="22"/>
      <c r="BA372" s="22"/>
      <c r="BB372" s="22"/>
      <c r="BC372" s="22"/>
      <c r="BD372" s="22"/>
      <c r="BE372" s="22"/>
      <c r="BF372" s="22"/>
      <c r="BG372" s="22"/>
      <c r="BH372" s="22"/>
    </row>
    <row r="373" spans="28:60" s="4" customFormat="1" x14ac:dyDescent="0.2">
      <c r="AB373" s="74"/>
      <c r="AC373" s="74"/>
      <c r="AD373" s="74"/>
      <c r="AE373" s="74"/>
      <c r="AF373" s="74"/>
      <c r="AG373" s="22"/>
      <c r="AH373" s="22"/>
      <c r="AI373" s="22"/>
      <c r="AJ373" s="22"/>
      <c r="AK373" s="22"/>
      <c r="AL373" s="22"/>
      <c r="AM373" s="22"/>
      <c r="AN373" s="22"/>
      <c r="AO373" s="22"/>
      <c r="AP373" s="22"/>
      <c r="AQ373" s="22"/>
      <c r="AR373" s="22"/>
      <c r="AS373" s="22"/>
      <c r="AT373" s="22"/>
      <c r="AU373" s="22"/>
      <c r="AV373" s="22"/>
      <c r="AW373" s="22"/>
      <c r="AX373" s="22"/>
      <c r="AY373" s="22"/>
      <c r="AZ373" s="22"/>
      <c r="BA373" s="22"/>
      <c r="BB373" s="22"/>
      <c r="BC373" s="22"/>
      <c r="BD373" s="22"/>
      <c r="BE373" s="22"/>
      <c r="BF373" s="22"/>
      <c r="BG373" s="22"/>
      <c r="BH373" s="22"/>
    </row>
    <row r="374" spans="28:60" s="4" customFormat="1" x14ac:dyDescent="0.2">
      <c r="AB374" s="74"/>
      <c r="AC374" s="74"/>
      <c r="AD374" s="74"/>
      <c r="AE374" s="74"/>
      <c r="AF374" s="74"/>
      <c r="AG374" s="22"/>
      <c r="AH374" s="22"/>
      <c r="AI374" s="22"/>
      <c r="AJ374" s="22"/>
      <c r="AK374" s="22"/>
      <c r="AL374" s="22"/>
      <c r="AM374" s="22"/>
      <c r="AN374" s="22"/>
      <c r="AO374" s="22"/>
      <c r="AP374" s="22"/>
      <c r="AQ374" s="22"/>
      <c r="AR374" s="22"/>
      <c r="AS374" s="22"/>
      <c r="AT374" s="22"/>
      <c r="AU374" s="22"/>
      <c r="AV374" s="22"/>
      <c r="AW374" s="22"/>
      <c r="AX374" s="22"/>
      <c r="AY374" s="22"/>
      <c r="AZ374" s="22"/>
      <c r="BA374" s="22"/>
      <c r="BB374" s="22"/>
      <c r="BC374" s="22"/>
      <c r="BD374" s="22"/>
      <c r="BE374" s="22"/>
      <c r="BF374" s="22"/>
      <c r="BG374" s="22"/>
      <c r="BH374" s="22"/>
    </row>
    <row r="375" spans="28:60" s="4" customFormat="1" x14ac:dyDescent="0.2">
      <c r="AB375" s="74"/>
      <c r="AC375" s="74"/>
      <c r="AD375" s="74"/>
      <c r="AE375" s="74"/>
      <c r="AF375" s="74"/>
      <c r="AG375" s="22"/>
      <c r="AH375" s="22"/>
      <c r="AI375" s="22"/>
      <c r="AJ375" s="22"/>
      <c r="AK375" s="22"/>
      <c r="AL375" s="22"/>
      <c r="AM375" s="22"/>
      <c r="AN375" s="22"/>
      <c r="AO375" s="22"/>
      <c r="AP375" s="22"/>
      <c r="AQ375" s="22"/>
      <c r="AR375" s="22"/>
      <c r="AS375" s="22"/>
      <c r="AT375" s="22"/>
      <c r="AU375" s="22"/>
      <c r="AV375" s="22"/>
      <c r="AW375" s="22"/>
      <c r="AX375" s="22"/>
      <c r="AY375" s="22"/>
      <c r="AZ375" s="22"/>
      <c r="BA375" s="22"/>
      <c r="BB375" s="22"/>
      <c r="BC375" s="22"/>
      <c r="BD375" s="22"/>
      <c r="BE375" s="22"/>
      <c r="BF375" s="22"/>
      <c r="BG375" s="22"/>
      <c r="BH375" s="22"/>
    </row>
    <row r="376" spans="28:60" s="4" customFormat="1" x14ac:dyDescent="0.2">
      <c r="AB376" s="74"/>
      <c r="AC376" s="74"/>
      <c r="AD376" s="74"/>
      <c r="AE376" s="74"/>
      <c r="AF376" s="74"/>
      <c r="AG376" s="22"/>
      <c r="AH376" s="22"/>
      <c r="AI376" s="22"/>
      <c r="AJ376" s="22"/>
      <c r="AK376" s="22"/>
      <c r="AL376" s="22"/>
      <c r="AM376" s="22"/>
      <c r="AN376" s="22"/>
      <c r="AO376" s="22"/>
      <c r="AP376" s="22"/>
      <c r="AQ376" s="22"/>
      <c r="AR376" s="22"/>
      <c r="AS376" s="22"/>
      <c r="AT376" s="22"/>
      <c r="AU376" s="22"/>
      <c r="AV376" s="22"/>
      <c r="AW376" s="22"/>
      <c r="AX376" s="22"/>
      <c r="AY376" s="22"/>
      <c r="AZ376" s="22"/>
      <c r="BA376" s="22"/>
      <c r="BB376" s="22"/>
      <c r="BC376" s="22"/>
      <c r="BD376" s="22"/>
      <c r="BE376" s="22"/>
      <c r="BF376" s="22"/>
      <c r="BG376" s="22"/>
      <c r="BH376" s="22"/>
    </row>
    <row r="377" spans="28:60" s="4" customFormat="1" x14ac:dyDescent="0.2">
      <c r="AB377" s="74"/>
      <c r="AC377" s="74"/>
      <c r="AD377" s="74"/>
      <c r="AE377" s="74"/>
      <c r="AF377" s="74"/>
      <c r="AG377" s="22"/>
      <c r="AH377" s="22"/>
      <c r="AI377" s="22"/>
      <c r="AJ377" s="22"/>
      <c r="AK377" s="22"/>
      <c r="AL377" s="22"/>
      <c r="AM377" s="22"/>
      <c r="AN377" s="22"/>
      <c r="AO377" s="22"/>
      <c r="AP377" s="22"/>
      <c r="AQ377" s="22"/>
      <c r="AR377" s="22"/>
      <c r="AS377" s="22"/>
      <c r="AT377" s="22"/>
      <c r="AU377" s="22"/>
      <c r="AV377" s="22"/>
      <c r="AW377" s="22"/>
      <c r="AX377" s="22"/>
      <c r="AY377" s="22"/>
      <c r="AZ377" s="22"/>
      <c r="BA377" s="22"/>
      <c r="BB377" s="22"/>
      <c r="BC377" s="22"/>
      <c r="BD377" s="22"/>
      <c r="BE377" s="22"/>
      <c r="BF377" s="22"/>
      <c r="BG377" s="22"/>
      <c r="BH377" s="22"/>
    </row>
    <row r="378" spans="28:60" s="4" customFormat="1" x14ac:dyDescent="0.2">
      <c r="AB378" s="74"/>
      <c r="AC378" s="74"/>
      <c r="AD378" s="74"/>
      <c r="AE378" s="74"/>
      <c r="AF378" s="74"/>
      <c r="AG378" s="22"/>
      <c r="AH378" s="22"/>
      <c r="AI378" s="22"/>
      <c r="AJ378" s="22"/>
      <c r="AK378" s="22"/>
      <c r="AL378" s="22"/>
      <c r="AM378" s="22"/>
      <c r="AN378" s="22"/>
      <c r="AO378" s="22"/>
      <c r="AP378" s="22"/>
      <c r="AQ378" s="22"/>
      <c r="AR378" s="22"/>
      <c r="AS378" s="22"/>
      <c r="AT378" s="22"/>
      <c r="AU378" s="22"/>
      <c r="AV378" s="22"/>
      <c r="AW378" s="22"/>
      <c r="AX378" s="22"/>
      <c r="AY378" s="22"/>
      <c r="AZ378" s="22"/>
      <c r="BA378" s="22"/>
      <c r="BB378" s="22"/>
      <c r="BC378" s="22"/>
      <c r="BD378" s="22"/>
      <c r="BE378" s="22"/>
      <c r="BF378" s="22"/>
      <c r="BG378" s="22"/>
      <c r="BH378" s="22"/>
    </row>
    <row r="379" spans="28:60" s="4" customFormat="1" x14ac:dyDescent="0.2">
      <c r="AB379" s="74"/>
      <c r="AC379" s="74"/>
      <c r="AD379" s="74"/>
      <c r="AE379" s="74"/>
      <c r="AF379" s="74"/>
      <c r="AG379" s="22"/>
      <c r="AH379" s="22"/>
      <c r="AI379" s="22"/>
      <c r="AJ379" s="22"/>
      <c r="AK379" s="22"/>
      <c r="AL379" s="22"/>
      <c r="AM379" s="22"/>
      <c r="AN379" s="22"/>
      <c r="AO379" s="22"/>
      <c r="AP379" s="22"/>
      <c r="AQ379" s="22"/>
      <c r="AR379" s="22"/>
      <c r="AS379" s="22"/>
      <c r="AT379" s="22"/>
      <c r="AU379" s="22"/>
      <c r="AV379" s="22"/>
      <c r="AW379" s="22"/>
      <c r="AX379" s="22"/>
      <c r="AY379" s="22"/>
      <c r="AZ379" s="22"/>
      <c r="BA379" s="22"/>
      <c r="BB379" s="22"/>
      <c r="BC379" s="22"/>
      <c r="BD379" s="22"/>
      <c r="BE379" s="22"/>
      <c r="BF379" s="22"/>
      <c r="BG379" s="22"/>
      <c r="BH379" s="22"/>
    </row>
    <row r="380" spans="28:60" s="4" customFormat="1" x14ac:dyDescent="0.2">
      <c r="AB380" s="74"/>
      <c r="AC380" s="74"/>
      <c r="AD380" s="74"/>
      <c r="AE380" s="74"/>
      <c r="AF380" s="74"/>
      <c r="AG380" s="22"/>
      <c r="AH380" s="22"/>
      <c r="AI380" s="22"/>
      <c r="AJ380" s="22"/>
      <c r="AK380" s="22"/>
      <c r="AL380" s="22"/>
      <c r="AM380" s="22"/>
      <c r="AN380" s="22"/>
      <c r="AO380" s="22"/>
      <c r="AP380" s="22"/>
      <c r="AQ380" s="22"/>
      <c r="AR380" s="22"/>
      <c r="AS380" s="22"/>
      <c r="AT380" s="22"/>
      <c r="AU380" s="22"/>
      <c r="AV380" s="22"/>
      <c r="AW380" s="22"/>
      <c r="AX380" s="22"/>
      <c r="AY380" s="22"/>
      <c r="AZ380" s="22"/>
      <c r="BA380" s="22"/>
      <c r="BB380" s="22"/>
      <c r="BC380" s="22"/>
      <c r="BD380" s="22"/>
      <c r="BE380" s="22"/>
      <c r="BF380" s="22"/>
      <c r="BG380" s="22"/>
      <c r="BH380" s="22"/>
    </row>
    <row r="381" spans="28:60" s="4" customFormat="1" x14ac:dyDescent="0.2">
      <c r="AB381" s="74"/>
      <c r="AC381" s="74"/>
      <c r="AD381" s="74"/>
      <c r="AE381" s="74"/>
      <c r="AF381" s="74"/>
      <c r="AG381" s="22"/>
      <c r="AH381" s="22"/>
      <c r="AI381" s="22"/>
      <c r="AJ381" s="22"/>
      <c r="AK381" s="22"/>
      <c r="AL381" s="22"/>
      <c r="AM381" s="22"/>
      <c r="AN381" s="22"/>
      <c r="AO381" s="22"/>
      <c r="AP381" s="22"/>
      <c r="AQ381" s="22"/>
      <c r="AR381" s="22"/>
      <c r="AS381" s="22"/>
      <c r="AT381" s="22"/>
      <c r="AU381" s="22"/>
      <c r="AV381" s="22"/>
      <c r="AW381" s="22"/>
      <c r="AX381" s="22"/>
      <c r="AY381" s="22"/>
      <c r="AZ381" s="22"/>
      <c r="BA381" s="22"/>
      <c r="BB381" s="22"/>
      <c r="BC381" s="22"/>
      <c r="BD381" s="22"/>
      <c r="BE381" s="22"/>
      <c r="BF381" s="22"/>
      <c r="BG381" s="22"/>
      <c r="BH381" s="22"/>
    </row>
    <row r="382" spans="28:60" s="4" customFormat="1" x14ac:dyDescent="0.2">
      <c r="AB382" s="74"/>
      <c r="AC382" s="74"/>
      <c r="AD382" s="74"/>
      <c r="AE382" s="74"/>
      <c r="AF382" s="74"/>
      <c r="AG382" s="22"/>
      <c r="AH382" s="22"/>
      <c r="AI382" s="22"/>
      <c r="AJ382" s="22"/>
      <c r="AK382" s="22"/>
      <c r="AL382" s="22"/>
      <c r="AM382" s="22"/>
      <c r="AN382" s="22"/>
      <c r="AO382" s="22"/>
      <c r="AP382" s="22"/>
      <c r="AQ382" s="22"/>
      <c r="AR382" s="22"/>
      <c r="AS382" s="22"/>
      <c r="AT382" s="22"/>
      <c r="AU382" s="22"/>
      <c r="AV382" s="22"/>
      <c r="AW382" s="22"/>
      <c r="AX382" s="22"/>
      <c r="AY382" s="22"/>
      <c r="AZ382" s="22"/>
      <c r="BA382" s="22"/>
      <c r="BB382" s="22"/>
      <c r="BC382" s="22"/>
      <c r="BD382" s="22"/>
      <c r="BE382" s="22"/>
      <c r="BF382" s="22"/>
      <c r="BG382" s="22"/>
      <c r="BH382" s="22"/>
    </row>
    <row r="383" spans="28:60" s="4" customFormat="1" x14ac:dyDescent="0.2">
      <c r="AB383" s="74"/>
      <c r="AC383" s="74"/>
      <c r="AD383" s="74"/>
      <c r="AE383" s="74"/>
      <c r="AF383" s="74"/>
      <c r="AG383" s="22"/>
      <c r="AH383" s="22"/>
      <c r="AI383" s="22"/>
      <c r="AJ383" s="22"/>
      <c r="AK383" s="22"/>
      <c r="AL383" s="22"/>
      <c r="AM383" s="22"/>
      <c r="AN383" s="22"/>
      <c r="AO383" s="22"/>
      <c r="AP383" s="22"/>
      <c r="AQ383" s="22"/>
      <c r="AR383" s="22"/>
      <c r="AS383" s="22"/>
      <c r="AT383" s="22"/>
      <c r="AU383" s="22"/>
      <c r="AV383" s="22"/>
      <c r="AW383" s="22"/>
      <c r="AX383" s="22"/>
      <c r="AY383" s="22"/>
      <c r="AZ383" s="22"/>
      <c r="BA383" s="22"/>
      <c r="BB383" s="22"/>
      <c r="BC383" s="22"/>
      <c r="BD383" s="22"/>
      <c r="BE383" s="22"/>
      <c r="BF383" s="22"/>
      <c r="BG383" s="22"/>
      <c r="BH383" s="22"/>
    </row>
    <row r="384" spans="28:60" s="4" customFormat="1" x14ac:dyDescent="0.2">
      <c r="AB384" s="74"/>
      <c r="AC384" s="74"/>
      <c r="AD384" s="74"/>
      <c r="AE384" s="74"/>
      <c r="AF384" s="74"/>
      <c r="AG384" s="22"/>
      <c r="AH384" s="22"/>
      <c r="AI384" s="22"/>
      <c r="AJ384" s="22"/>
      <c r="AK384" s="22"/>
      <c r="AL384" s="22"/>
      <c r="AM384" s="22"/>
      <c r="AN384" s="22"/>
      <c r="AO384" s="22"/>
      <c r="AP384" s="22"/>
      <c r="AQ384" s="22"/>
      <c r="AR384" s="22"/>
      <c r="AS384" s="22"/>
      <c r="AT384" s="22"/>
      <c r="AU384" s="22"/>
      <c r="AV384" s="22"/>
      <c r="AW384" s="22"/>
      <c r="AX384" s="22"/>
      <c r="AY384" s="22"/>
      <c r="AZ384" s="22"/>
      <c r="BA384" s="22"/>
      <c r="BB384" s="22"/>
      <c r="BC384" s="22"/>
      <c r="BD384" s="22"/>
      <c r="BE384" s="22"/>
      <c r="BF384" s="22"/>
      <c r="BG384" s="22"/>
      <c r="BH384" s="22"/>
    </row>
    <row r="385" spans="28:60" s="4" customFormat="1" x14ac:dyDescent="0.2">
      <c r="AB385" s="74"/>
      <c r="AC385" s="74"/>
      <c r="AD385" s="74"/>
      <c r="AE385" s="74"/>
      <c r="AF385" s="74"/>
      <c r="AG385" s="22"/>
      <c r="AH385" s="22"/>
      <c r="AI385" s="22"/>
      <c r="AJ385" s="22"/>
      <c r="AK385" s="22"/>
      <c r="AL385" s="22"/>
      <c r="AM385" s="22"/>
      <c r="AN385" s="22"/>
      <c r="AO385" s="22"/>
      <c r="AP385" s="22"/>
      <c r="AQ385" s="22"/>
      <c r="AR385" s="22"/>
      <c r="AS385" s="22"/>
      <c r="AT385" s="22"/>
      <c r="AU385" s="22"/>
      <c r="AV385" s="22"/>
      <c r="AW385" s="22"/>
      <c r="AX385" s="22"/>
      <c r="AY385" s="22"/>
      <c r="AZ385" s="22"/>
      <c r="BA385" s="22"/>
      <c r="BB385" s="22"/>
      <c r="BC385" s="22"/>
      <c r="BD385" s="22"/>
      <c r="BE385" s="22"/>
      <c r="BF385" s="22"/>
      <c r="BG385" s="22"/>
      <c r="BH385" s="22"/>
    </row>
    <row r="386" spans="28:60" s="4" customFormat="1" x14ac:dyDescent="0.2">
      <c r="AB386" s="74"/>
      <c r="AC386" s="74"/>
      <c r="AD386" s="74"/>
      <c r="AE386" s="74"/>
      <c r="AF386" s="74"/>
      <c r="AG386" s="22"/>
      <c r="AH386" s="22"/>
      <c r="AI386" s="22"/>
      <c r="AJ386" s="22"/>
      <c r="AK386" s="22"/>
      <c r="AL386" s="22"/>
      <c r="AM386" s="22"/>
      <c r="AN386" s="22"/>
      <c r="AO386" s="22"/>
      <c r="AP386" s="22"/>
      <c r="AQ386" s="22"/>
      <c r="AR386" s="22"/>
      <c r="AS386" s="22"/>
      <c r="AT386" s="22"/>
      <c r="AU386" s="22"/>
      <c r="AV386" s="22"/>
      <c r="AW386" s="22"/>
      <c r="AX386" s="22"/>
      <c r="AY386" s="22"/>
      <c r="AZ386" s="22"/>
      <c r="BA386" s="22"/>
      <c r="BB386" s="22"/>
      <c r="BC386" s="22"/>
      <c r="BD386" s="22"/>
      <c r="BE386" s="22"/>
      <c r="BF386" s="22"/>
      <c r="BG386" s="22"/>
      <c r="BH386" s="22"/>
    </row>
    <row r="387" spans="28:60" s="4" customFormat="1" x14ac:dyDescent="0.2">
      <c r="AB387" s="74"/>
      <c r="AC387" s="74"/>
      <c r="AD387" s="74"/>
      <c r="AE387" s="74"/>
      <c r="AF387" s="74"/>
      <c r="AG387" s="22"/>
      <c r="AH387" s="22"/>
      <c r="AI387" s="22"/>
      <c r="AJ387" s="22"/>
      <c r="AK387" s="22"/>
      <c r="AL387" s="22"/>
      <c r="AM387" s="22"/>
      <c r="AN387" s="22"/>
      <c r="AO387" s="22"/>
      <c r="AP387" s="22"/>
      <c r="AQ387" s="22"/>
      <c r="AR387" s="22"/>
      <c r="AS387" s="22"/>
      <c r="AT387" s="22"/>
      <c r="AU387" s="22"/>
      <c r="AV387" s="22"/>
      <c r="AW387" s="22"/>
      <c r="AX387" s="22"/>
      <c r="AY387" s="22"/>
      <c r="AZ387" s="22"/>
      <c r="BA387" s="22"/>
      <c r="BB387" s="22"/>
      <c r="BC387" s="22"/>
      <c r="BD387" s="22"/>
      <c r="BE387" s="22"/>
      <c r="BF387" s="22"/>
      <c r="BG387" s="22"/>
      <c r="BH387" s="22"/>
    </row>
    <row r="388" spans="28:60" s="4" customFormat="1" x14ac:dyDescent="0.2">
      <c r="AB388" s="74"/>
      <c r="AC388" s="74"/>
      <c r="AD388" s="74"/>
      <c r="AE388" s="74"/>
      <c r="AF388" s="74"/>
      <c r="AG388" s="22"/>
      <c r="AH388" s="22"/>
      <c r="AI388" s="22"/>
      <c r="AJ388" s="22"/>
      <c r="AK388" s="22"/>
      <c r="AL388" s="22"/>
      <c r="AM388" s="22"/>
      <c r="AN388" s="22"/>
      <c r="AO388" s="22"/>
      <c r="AP388" s="22"/>
      <c r="AQ388" s="22"/>
      <c r="AR388" s="22"/>
      <c r="AS388" s="22"/>
      <c r="AT388" s="22"/>
      <c r="AU388" s="22"/>
      <c r="AV388" s="22"/>
      <c r="AW388" s="22"/>
      <c r="AX388" s="22"/>
      <c r="AY388" s="22"/>
      <c r="AZ388" s="22"/>
      <c r="BA388" s="22"/>
      <c r="BB388" s="22"/>
      <c r="BC388" s="22"/>
      <c r="BD388" s="22"/>
      <c r="BE388" s="22"/>
      <c r="BF388" s="22"/>
      <c r="BG388" s="22"/>
      <c r="BH388" s="22"/>
    </row>
    <row r="389" spans="28:60" s="4" customFormat="1" x14ac:dyDescent="0.2">
      <c r="AB389" s="74"/>
      <c r="AC389" s="74"/>
      <c r="AD389" s="74"/>
      <c r="AE389" s="74"/>
      <c r="AF389" s="74"/>
      <c r="AG389" s="22"/>
      <c r="AH389" s="22"/>
      <c r="AI389" s="22"/>
      <c r="AJ389" s="22"/>
      <c r="AK389" s="22"/>
      <c r="AL389" s="22"/>
      <c r="AM389" s="22"/>
      <c r="AN389" s="22"/>
      <c r="AO389" s="22"/>
      <c r="AP389" s="22"/>
      <c r="AQ389" s="22"/>
      <c r="AR389" s="22"/>
      <c r="AS389" s="22"/>
      <c r="AT389" s="22"/>
      <c r="AU389" s="22"/>
      <c r="AV389" s="22"/>
      <c r="AW389" s="22"/>
      <c r="AX389" s="22"/>
      <c r="AY389" s="22"/>
      <c r="AZ389" s="22"/>
      <c r="BA389" s="22"/>
      <c r="BB389" s="22"/>
      <c r="BC389" s="22"/>
      <c r="BD389" s="22"/>
      <c r="BE389" s="22"/>
      <c r="BF389" s="22"/>
      <c r="BG389" s="22"/>
      <c r="BH389" s="22"/>
    </row>
    <row r="390" spans="28:60" s="4" customFormat="1" x14ac:dyDescent="0.2">
      <c r="AB390" s="74"/>
      <c r="AC390" s="74"/>
      <c r="AD390" s="74"/>
      <c r="AE390" s="74"/>
      <c r="AF390" s="74"/>
      <c r="AG390" s="22"/>
      <c r="AH390" s="22"/>
      <c r="AI390" s="22"/>
      <c r="AJ390" s="22"/>
      <c r="AK390" s="22"/>
      <c r="AL390" s="22"/>
      <c r="AM390" s="22"/>
      <c r="AN390" s="22"/>
      <c r="AO390" s="22"/>
      <c r="AP390" s="22"/>
      <c r="AQ390" s="22"/>
      <c r="AR390" s="22"/>
      <c r="AS390" s="22"/>
      <c r="AT390" s="22"/>
      <c r="AU390" s="22"/>
      <c r="AV390" s="22"/>
      <c r="AW390" s="22"/>
      <c r="AX390" s="22"/>
      <c r="AY390" s="22"/>
      <c r="AZ390" s="22"/>
      <c r="BA390" s="22"/>
      <c r="BB390" s="22"/>
      <c r="BC390" s="22"/>
      <c r="BD390" s="22"/>
      <c r="BE390" s="22"/>
      <c r="BF390" s="22"/>
      <c r="BG390" s="22"/>
      <c r="BH390" s="22"/>
    </row>
    <row r="391" spans="28:60" s="4" customFormat="1" x14ac:dyDescent="0.2">
      <c r="AB391" s="74"/>
      <c r="AC391" s="74"/>
      <c r="AD391" s="74"/>
      <c r="AE391" s="74"/>
      <c r="AF391" s="74"/>
      <c r="AG391" s="22"/>
      <c r="AH391" s="22"/>
      <c r="AI391" s="22"/>
      <c r="AJ391" s="22"/>
      <c r="AK391" s="22"/>
      <c r="AL391" s="22"/>
      <c r="AM391" s="22"/>
      <c r="AN391" s="22"/>
      <c r="AO391" s="22"/>
      <c r="AP391" s="22"/>
      <c r="AQ391" s="22"/>
      <c r="AR391" s="22"/>
      <c r="AS391" s="22"/>
      <c r="AT391" s="22"/>
      <c r="AU391" s="22"/>
      <c r="AV391" s="22"/>
      <c r="AW391" s="22"/>
      <c r="AX391" s="22"/>
      <c r="AY391" s="22"/>
      <c r="AZ391" s="22"/>
      <c r="BA391" s="22"/>
      <c r="BB391" s="22"/>
      <c r="BC391" s="22"/>
      <c r="BD391" s="22"/>
      <c r="BE391" s="22"/>
      <c r="BF391" s="22"/>
      <c r="BG391" s="22"/>
      <c r="BH391" s="22"/>
    </row>
    <row r="392" spans="28:60" s="4" customFormat="1" x14ac:dyDescent="0.2">
      <c r="AB392" s="74"/>
      <c r="AC392" s="74"/>
      <c r="AD392" s="74"/>
      <c r="AE392" s="74"/>
      <c r="AF392" s="74"/>
      <c r="AG392" s="22"/>
      <c r="AH392" s="22"/>
      <c r="AI392" s="22"/>
      <c r="AJ392" s="22"/>
      <c r="AK392" s="22"/>
      <c r="AL392" s="22"/>
      <c r="AM392" s="22"/>
      <c r="AN392" s="22"/>
      <c r="AO392" s="22"/>
      <c r="AP392" s="22"/>
      <c r="AQ392" s="22"/>
      <c r="AR392" s="22"/>
      <c r="AS392" s="22"/>
      <c r="AT392" s="22"/>
      <c r="AU392" s="22"/>
      <c r="AV392" s="22"/>
      <c r="AW392" s="22"/>
      <c r="AX392" s="22"/>
      <c r="AY392" s="22"/>
      <c r="AZ392" s="22"/>
      <c r="BA392" s="22"/>
      <c r="BB392" s="22"/>
      <c r="BC392" s="22"/>
      <c r="BD392" s="22"/>
      <c r="BE392" s="22"/>
      <c r="BF392" s="22"/>
      <c r="BG392" s="22"/>
      <c r="BH392" s="22"/>
    </row>
    <row r="393" spans="28:60" s="4" customFormat="1" x14ac:dyDescent="0.2">
      <c r="AB393" s="74"/>
      <c r="AC393" s="74"/>
      <c r="AD393" s="74"/>
      <c r="AE393" s="74"/>
      <c r="AF393" s="74"/>
      <c r="AG393" s="22"/>
      <c r="AH393" s="22"/>
      <c r="AI393" s="22"/>
      <c r="AJ393" s="22"/>
      <c r="AK393" s="22"/>
      <c r="AL393" s="22"/>
      <c r="AM393" s="22"/>
      <c r="AN393" s="22"/>
      <c r="AO393" s="22"/>
      <c r="AP393" s="22"/>
      <c r="AQ393" s="22"/>
      <c r="AR393" s="22"/>
      <c r="AS393" s="22"/>
      <c r="AT393" s="22"/>
      <c r="AU393" s="22"/>
      <c r="AV393" s="22"/>
      <c r="AW393" s="22"/>
      <c r="AX393" s="22"/>
      <c r="AY393" s="22"/>
      <c r="AZ393" s="22"/>
      <c r="BA393" s="22"/>
      <c r="BB393" s="22"/>
      <c r="BC393" s="22"/>
      <c r="BD393" s="22"/>
      <c r="BE393" s="22"/>
      <c r="BF393" s="22"/>
      <c r="BG393" s="22"/>
      <c r="BH393" s="22"/>
    </row>
    <row r="394" spans="28:60" s="4" customFormat="1" x14ac:dyDescent="0.2">
      <c r="AB394" s="74"/>
      <c r="AC394" s="74"/>
      <c r="AD394" s="74"/>
      <c r="AE394" s="74"/>
      <c r="AF394" s="74"/>
      <c r="AG394" s="22"/>
      <c r="AH394" s="22"/>
      <c r="AI394" s="22"/>
      <c r="AJ394" s="22"/>
      <c r="AK394" s="22"/>
      <c r="AL394" s="22"/>
      <c r="AM394" s="22"/>
      <c r="AN394" s="22"/>
      <c r="AO394" s="22"/>
      <c r="AP394" s="22"/>
      <c r="AQ394" s="22"/>
      <c r="AR394" s="22"/>
      <c r="AS394" s="22"/>
      <c r="AT394" s="22"/>
      <c r="AU394" s="22"/>
      <c r="AV394" s="22"/>
      <c r="AW394" s="22"/>
      <c r="AX394" s="22"/>
      <c r="AY394" s="22"/>
      <c r="AZ394" s="22"/>
      <c r="BA394" s="22"/>
      <c r="BB394" s="22"/>
      <c r="BC394" s="22"/>
      <c r="BD394" s="22"/>
      <c r="BE394" s="22"/>
      <c r="BF394" s="22"/>
      <c r="BG394" s="22"/>
      <c r="BH394" s="22"/>
    </row>
    <row r="395" spans="28:60" s="4" customFormat="1" x14ac:dyDescent="0.2">
      <c r="AB395" s="74"/>
      <c r="AC395" s="74"/>
      <c r="AD395" s="74"/>
      <c r="AE395" s="74"/>
      <c r="AF395" s="74"/>
      <c r="AG395" s="22"/>
      <c r="AH395" s="22"/>
      <c r="AI395" s="22"/>
      <c r="AJ395" s="22"/>
      <c r="AK395" s="22"/>
      <c r="AL395" s="22"/>
      <c r="AM395" s="22"/>
      <c r="AN395" s="22"/>
      <c r="AO395" s="22"/>
      <c r="AP395" s="22"/>
      <c r="AQ395" s="22"/>
      <c r="AR395" s="22"/>
      <c r="AS395" s="22"/>
      <c r="AT395" s="22"/>
      <c r="AU395" s="22"/>
      <c r="AV395" s="22"/>
      <c r="AW395" s="22"/>
      <c r="AX395" s="22"/>
      <c r="AY395" s="22"/>
      <c r="AZ395" s="22"/>
      <c r="BA395" s="22"/>
      <c r="BB395" s="22"/>
      <c r="BC395" s="22"/>
      <c r="BD395" s="22"/>
      <c r="BE395" s="22"/>
      <c r="BF395" s="22"/>
      <c r="BG395" s="22"/>
      <c r="BH395" s="22"/>
    </row>
    <row r="396" spans="28:60" s="4" customFormat="1" x14ac:dyDescent="0.2">
      <c r="AB396" s="74"/>
      <c r="AC396" s="74"/>
      <c r="AD396" s="74"/>
      <c r="AE396" s="74"/>
      <c r="AF396" s="74"/>
      <c r="AG396" s="22"/>
      <c r="AH396" s="22"/>
      <c r="AI396" s="22"/>
      <c r="AJ396" s="22"/>
      <c r="AK396" s="22"/>
      <c r="AL396" s="22"/>
      <c r="AM396" s="22"/>
      <c r="AN396" s="22"/>
      <c r="AO396" s="22"/>
      <c r="AP396" s="22"/>
      <c r="AQ396" s="22"/>
      <c r="AR396" s="22"/>
      <c r="AS396" s="22"/>
      <c r="AT396" s="22"/>
      <c r="AU396" s="22"/>
      <c r="AV396" s="22"/>
      <c r="AW396" s="22"/>
      <c r="AX396" s="22"/>
      <c r="AY396" s="22"/>
      <c r="AZ396" s="22"/>
      <c r="BA396" s="22"/>
      <c r="BB396" s="22"/>
      <c r="BC396" s="22"/>
      <c r="BD396" s="22"/>
      <c r="BE396" s="22"/>
      <c r="BF396" s="22"/>
      <c r="BG396" s="22"/>
      <c r="BH396" s="22"/>
    </row>
    <row r="397" spans="28:60" s="4" customFormat="1" x14ac:dyDescent="0.2">
      <c r="AB397" s="74"/>
      <c r="AC397" s="74"/>
      <c r="AD397" s="74"/>
      <c r="AE397" s="74"/>
      <c r="AF397" s="74"/>
      <c r="AG397" s="22"/>
      <c r="AH397" s="22"/>
      <c r="AI397" s="22"/>
      <c r="AJ397" s="22"/>
      <c r="AK397" s="22"/>
      <c r="AL397" s="22"/>
      <c r="AM397" s="22"/>
      <c r="AN397" s="22"/>
      <c r="AO397" s="22"/>
      <c r="AP397" s="22"/>
      <c r="AQ397" s="22"/>
      <c r="AR397" s="22"/>
      <c r="AS397" s="22"/>
      <c r="AT397" s="22"/>
      <c r="AU397" s="22"/>
      <c r="AV397" s="22"/>
      <c r="AW397" s="22"/>
      <c r="AX397" s="22"/>
      <c r="AY397" s="22"/>
      <c r="AZ397" s="22"/>
      <c r="BA397" s="22"/>
      <c r="BB397" s="22"/>
      <c r="BC397" s="22"/>
      <c r="BD397" s="22"/>
      <c r="BE397" s="22"/>
      <c r="BF397" s="22"/>
      <c r="BG397" s="22"/>
      <c r="BH397" s="22"/>
    </row>
    <row r="398" spans="28:60" s="4" customFormat="1" x14ac:dyDescent="0.2">
      <c r="AB398" s="74"/>
      <c r="AC398" s="74"/>
      <c r="AD398" s="74"/>
      <c r="AE398" s="74"/>
      <c r="AF398" s="74"/>
      <c r="AG398" s="22"/>
      <c r="AH398" s="22"/>
      <c r="AI398" s="22"/>
      <c r="AJ398" s="22"/>
      <c r="AK398" s="22"/>
      <c r="AL398" s="22"/>
      <c r="AM398" s="22"/>
      <c r="AN398" s="22"/>
      <c r="AO398" s="22"/>
      <c r="AP398" s="22"/>
      <c r="AQ398" s="22"/>
      <c r="AR398" s="22"/>
      <c r="AS398" s="22"/>
      <c r="AT398" s="22"/>
      <c r="AU398" s="22"/>
      <c r="AV398" s="22"/>
      <c r="AW398" s="22"/>
      <c r="AX398" s="22"/>
      <c r="AY398" s="22"/>
      <c r="AZ398" s="22"/>
      <c r="BA398" s="22"/>
      <c r="BB398" s="22"/>
      <c r="BC398" s="22"/>
      <c r="BD398" s="22"/>
      <c r="BE398" s="22"/>
      <c r="BF398" s="22"/>
      <c r="BG398" s="22"/>
      <c r="BH398" s="22"/>
    </row>
    <row r="399" spans="28:60" s="4" customFormat="1" x14ac:dyDescent="0.2">
      <c r="AB399" s="74"/>
      <c r="AC399" s="74"/>
      <c r="AD399" s="74"/>
      <c r="AE399" s="74"/>
      <c r="AF399" s="74"/>
      <c r="AG399" s="22"/>
      <c r="AH399" s="22"/>
      <c r="AI399" s="22"/>
      <c r="AJ399" s="22"/>
      <c r="AK399" s="22"/>
      <c r="AL399" s="22"/>
      <c r="AM399" s="22"/>
      <c r="AN399" s="22"/>
      <c r="AO399" s="22"/>
      <c r="AP399" s="22"/>
      <c r="AQ399" s="22"/>
      <c r="AR399" s="22"/>
      <c r="AS399" s="22"/>
      <c r="AT399" s="22"/>
      <c r="AU399" s="22"/>
      <c r="AV399" s="22"/>
      <c r="AW399" s="22"/>
      <c r="AX399" s="22"/>
      <c r="AY399" s="22"/>
      <c r="AZ399" s="22"/>
      <c r="BA399" s="22"/>
      <c r="BB399" s="22"/>
      <c r="BC399" s="22"/>
      <c r="BD399" s="22"/>
      <c r="BE399" s="22"/>
      <c r="BF399" s="22"/>
      <c r="BG399" s="22"/>
      <c r="BH399" s="22"/>
    </row>
    <row r="400" spans="28:60" s="4" customFormat="1" x14ac:dyDescent="0.2">
      <c r="AB400" s="74"/>
      <c r="AC400" s="74"/>
      <c r="AD400" s="74"/>
      <c r="AE400" s="74"/>
      <c r="AF400" s="74"/>
      <c r="AG400" s="22"/>
      <c r="AH400" s="22"/>
      <c r="AI400" s="22"/>
      <c r="AJ400" s="22"/>
      <c r="AK400" s="22"/>
      <c r="AL400" s="22"/>
      <c r="AM400" s="22"/>
      <c r="AN400" s="22"/>
      <c r="AO400" s="22"/>
      <c r="AP400" s="22"/>
      <c r="AQ400" s="22"/>
      <c r="AR400" s="22"/>
      <c r="AS400" s="22"/>
      <c r="AT400" s="22"/>
      <c r="AU400" s="22"/>
      <c r="AV400" s="22"/>
      <c r="AW400" s="22"/>
      <c r="AX400" s="22"/>
      <c r="AY400" s="22"/>
      <c r="AZ400" s="22"/>
      <c r="BA400" s="22"/>
      <c r="BB400" s="22"/>
      <c r="BC400" s="22"/>
      <c r="BD400" s="22"/>
      <c r="BE400" s="22"/>
      <c r="BF400" s="22"/>
      <c r="BG400" s="22"/>
      <c r="BH400" s="22"/>
    </row>
    <row r="401" spans="28:60" s="4" customFormat="1" x14ac:dyDescent="0.2">
      <c r="AB401" s="74"/>
      <c r="AC401" s="74"/>
      <c r="AD401" s="74"/>
      <c r="AE401" s="74"/>
      <c r="AF401" s="74"/>
      <c r="AG401" s="22"/>
      <c r="AH401" s="22"/>
      <c r="AI401" s="22"/>
      <c r="AJ401" s="22"/>
      <c r="AK401" s="22"/>
      <c r="AL401" s="22"/>
      <c r="AM401" s="22"/>
      <c r="AN401" s="22"/>
      <c r="AO401" s="22"/>
      <c r="AP401" s="22"/>
      <c r="AQ401" s="22"/>
      <c r="AR401" s="22"/>
      <c r="AS401" s="22"/>
      <c r="AT401" s="22"/>
      <c r="AU401" s="22"/>
      <c r="AV401" s="22"/>
      <c r="AW401" s="22"/>
      <c r="AX401" s="22"/>
      <c r="AY401" s="22"/>
      <c r="AZ401" s="22"/>
      <c r="BA401" s="22"/>
      <c r="BB401" s="22"/>
      <c r="BC401" s="22"/>
      <c r="BD401" s="22"/>
      <c r="BE401" s="22"/>
      <c r="BF401" s="22"/>
      <c r="BG401" s="22"/>
      <c r="BH401" s="22"/>
    </row>
    <row r="402" spans="28:60" s="4" customFormat="1" x14ac:dyDescent="0.2">
      <c r="AB402" s="74"/>
      <c r="AC402" s="74"/>
      <c r="AD402" s="74"/>
      <c r="AE402" s="74"/>
      <c r="AF402" s="74"/>
      <c r="AG402" s="22"/>
      <c r="AH402" s="22"/>
      <c r="AI402" s="22"/>
      <c r="AJ402" s="22"/>
      <c r="AK402" s="22"/>
      <c r="AL402" s="22"/>
      <c r="AM402" s="22"/>
      <c r="AN402" s="22"/>
      <c r="AO402" s="22"/>
      <c r="AP402" s="22"/>
      <c r="AQ402" s="22"/>
      <c r="AR402" s="22"/>
      <c r="AS402" s="22"/>
      <c r="AT402" s="22"/>
      <c r="AU402" s="22"/>
      <c r="AV402" s="22"/>
      <c r="AW402" s="22"/>
      <c r="AX402" s="22"/>
      <c r="AY402" s="22"/>
      <c r="AZ402" s="22"/>
      <c r="BA402" s="22"/>
      <c r="BB402" s="22"/>
      <c r="BC402" s="22"/>
      <c r="BD402" s="22"/>
      <c r="BE402" s="22"/>
      <c r="BF402" s="22"/>
      <c r="BG402" s="22"/>
      <c r="BH402" s="22"/>
    </row>
    <row r="403" spans="28:60" s="4" customFormat="1" x14ac:dyDescent="0.2">
      <c r="AB403" s="74"/>
      <c r="AC403" s="74"/>
      <c r="AD403" s="74"/>
      <c r="AE403" s="74"/>
      <c r="AF403" s="74"/>
      <c r="AG403" s="22"/>
      <c r="AH403" s="22"/>
      <c r="AI403" s="22"/>
      <c r="AJ403" s="22"/>
      <c r="AK403" s="22"/>
      <c r="AL403" s="22"/>
      <c r="AM403" s="22"/>
      <c r="AN403" s="22"/>
      <c r="AO403" s="22"/>
      <c r="AP403" s="22"/>
      <c r="AQ403" s="22"/>
      <c r="AR403" s="22"/>
      <c r="AS403" s="22"/>
      <c r="AT403" s="22"/>
      <c r="AU403" s="22"/>
      <c r="AV403" s="22"/>
      <c r="AW403" s="22"/>
      <c r="AX403" s="22"/>
      <c r="AY403" s="22"/>
      <c r="AZ403" s="22"/>
      <c r="BA403" s="22"/>
      <c r="BB403" s="22"/>
      <c r="BC403" s="22"/>
      <c r="BD403" s="22"/>
      <c r="BE403" s="22"/>
      <c r="BF403" s="22"/>
      <c r="BG403" s="22"/>
      <c r="BH403" s="22"/>
    </row>
    <row r="404" spans="28:60" s="4" customFormat="1" x14ac:dyDescent="0.2">
      <c r="AB404" s="74"/>
      <c r="AC404" s="74"/>
      <c r="AD404" s="74"/>
      <c r="AE404" s="74"/>
      <c r="AF404" s="74"/>
      <c r="AG404" s="22"/>
      <c r="AH404" s="22"/>
      <c r="AI404" s="22"/>
      <c r="AJ404" s="22"/>
      <c r="AK404" s="22"/>
      <c r="AL404" s="22"/>
      <c r="AM404" s="22"/>
      <c r="AN404" s="22"/>
      <c r="AO404" s="22"/>
      <c r="AP404" s="22"/>
      <c r="AQ404" s="22"/>
      <c r="AR404" s="22"/>
      <c r="AS404" s="22"/>
      <c r="AT404" s="22"/>
      <c r="AU404" s="22"/>
      <c r="AV404" s="22"/>
      <c r="AW404" s="22"/>
      <c r="AX404" s="22"/>
      <c r="AY404" s="22"/>
      <c r="AZ404" s="22"/>
      <c r="BA404" s="22"/>
      <c r="BB404" s="22"/>
      <c r="BC404" s="22"/>
      <c r="BD404" s="22"/>
      <c r="BE404" s="22"/>
      <c r="BF404" s="22"/>
      <c r="BG404" s="22"/>
      <c r="BH404" s="22"/>
    </row>
    <row r="405" spans="28:60" s="4" customFormat="1" x14ac:dyDescent="0.2">
      <c r="AB405" s="74"/>
      <c r="AC405" s="74"/>
      <c r="AD405" s="74"/>
      <c r="AE405" s="74"/>
      <c r="AF405" s="74"/>
      <c r="AG405" s="22"/>
      <c r="AH405" s="22"/>
      <c r="AI405" s="22"/>
      <c r="AJ405" s="22"/>
      <c r="AK405" s="22"/>
      <c r="AL405" s="22"/>
      <c r="AM405" s="22"/>
      <c r="AN405" s="22"/>
      <c r="AO405" s="22"/>
      <c r="AP405" s="22"/>
      <c r="AQ405" s="22"/>
      <c r="AR405" s="22"/>
      <c r="AS405" s="22"/>
      <c r="AT405" s="22"/>
      <c r="AU405" s="22"/>
      <c r="AV405" s="22"/>
      <c r="AW405" s="22"/>
      <c r="AX405" s="22"/>
      <c r="AY405" s="22"/>
      <c r="AZ405" s="22"/>
      <c r="BA405" s="22"/>
      <c r="BB405" s="22"/>
      <c r="BC405" s="22"/>
      <c r="BD405" s="22"/>
      <c r="BE405" s="22"/>
      <c r="BF405" s="22"/>
      <c r="BG405" s="22"/>
      <c r="BH405" s="22"/>
    </row>
    <row r="406" spans="28:60" s="4" customFormat="1" x14ac:dyDescent="0.2">
      <c r="AB406" s="74"/>
      <c r="AC406" s="74"/>
      <c r="AD406" s="74"/>
      <c r="AE406" s="74"/>
      <c r="AF406" s="74"/>
      <c r="AG406" s="22"/>
      <c r="AH406" s="22"/>
      <c r="AI406" s="22"/>
      <c r="AJ406" s="22"/>
      <c r="AK406" s="22"/>
      <c r="AL406" s="22"/>
      <c r="AM406" s="22"/>
      <c r="AN406" s="22"/>
      <c r="AO406" s="22"/>
      <c r="AP406" s="22"/>
      <c r="AQ406" s="22"/>
      <c r="AR406" s="22"/>
      <c r="AS406" s="22"/>
      <c r="AT406" s="22"/>
      <c r="AU406" s="22"/>
      <c r="AV406" s="22"/>
      <c r="AW406" s="22"/>
      <c r="AX406" s="22"/>
      <c r="AY406" s="22"/>
      <c r="AZ406" s="22"/>
      <c r="BA406" s="22"/>
      <c r="BB406" s="22"/>
      <c r="BC406" s="22"/>
      <c r="BD406" s="22"/>
      <c r="BE406" s="22"/>
      <c r="BF406" s="22"/>
      <c r="BG406" s="22"/>
      <c r="BH406" s="22"/>
    </row>
    <row r="407" spans="28:60" s="4" customFormat="1" x14ac:dyDescent="0.2">
      <c r="AB407" s="74"/>
      <c r="AC407" s="74"/>
      <c r="AD407" s="74"/>
      <c r="AE407" s="74"/>
      <c r="AF407" s="74"/>
      <c r="AG407" s="22"/>
      <c r="AH407" s="22"/>
      <c r="AI407" s="22"/>
      <c r="AJ407" s="22"/>
      <c r="AK407" s="22"/>
      <c r="AL407" s="22"/>
      <c r="AM407" s="22"/>
      <c r="AN407" s="22"/>
      <c r="AO407" s="22"/>
      <c r="AP407" s="22"/>
      <c r="AQ407" s="22"/>
      <c r="AR407" s="22"/>
      <c r="AS407" s="22"/>
      <c r="AT407" s="22"/>
      <c r="AU407" s="22"/>
      <c r="AV407" s="22"/>
      <c r="AW407" s="22"/>
      <c r="AX407" s="22"/>
      <c r="AY407" s="22"/>
      <c r="AZ407" s="22"/>
      <c r="BA407" s="22"/>
      <c r="BB407" s="22"/>
      <c r="BC407" s="22"/>
      <c r="BD407" s="22"/>
      <c r="BE407" s="22"/>
      <c r="BF407" s="22"/>
      <c r="BG407" s="22"/>
      <c r="BH407" s="22"/>
    </row>
    <row r="408" spans="28:60" s="4" customFormat="1" x14ac:dyDescent="0.2">
      <c r="AB408" s="74"/>
      <c r="AC408" s="74"/>
      <c r="AD408" s="74"/>
      <c r="AE408" s="74"/>
      <c r="AF408" s="74"/>
      <c r="AG408" s="22"/>
      <c r="AH408" s="22"/>
      <c r="AI408" s="22"/>
      <c r="AJ408" s="22"/>
      <c r="AK408" s="22"/>
      <c r="AL408" s="22"/>
      <c r="AM408" s="22"/>
      <c r="AN408" s="22"/>
      <c r="AO408" s="22"/>
      <c r="AP408" s="22"/>
      <c r="AQ408" s="22"/>
      <c r="AR408" s="22"/>
      <c r="AS408" s="22"/>
      <c r="AT408" s="22"/>
      <c r="AU408" s="22"/>
      <c r="AV408" s="22"/>
      <c r="AW408" s="22"/>
      <c r="AX408" s="22"/>
      <c r="AY408" s="22"/>
      <c r="AZ408" s="22"/>
      <c r="BA408" s="22"/>
      <c r="BB408" s="22"/>
      <c r="BC408" s="22"/>
      <c r="BD408" s="22"/>
      <c r="BE408" s="22"/>
      <c r="BF408" s="22"/>
      <c r="BG408" s="22"/>
      <c r="BH408" s="22"/>
    </row>
    <row r="409" spans="28:60" s="4" customFormat="1" x14ac:dyDescent="0.2">
      <c r="AB409" s="74"/>
      <c r="AC409" s="74"/>
      <c r="AD409" s="74"/>
      <c r="AE409" s="74"/>
      <c r="AF409" s="74"/>
      <c r="AG409" s="22"/>
      <c r="AH409" s="22"/>
      <c r="AI409" s="22"/>
      <c r="AJ409" s="22"/>
      <c r="AK409" s="22"/>
      <c r="AL409" s="22"/>
      <c r="AM409" s="22"/>
      <c r="AN409" s="22"/>
      <c r="AO409" s="22"/>
      <c r="AP409" s="22"/>
      <c r="AQ409" s="22"/>
      <c r="AR409" s="22"/>
      <c r="AS409" s="22"/>
      <c r="AT409" s="22"/>
      <c r="AU409" s="22"/>
      <c r="AV409" s="22"/>
      <c r="AW409" s="22"/>
      <c r="AX409" s="22"/>
      <c r="AY409" s="22"/>
      <c r="AZ409" s="22"/>
      <c r="BA409" s="22"/>
      <c r="BB409" s="22"/>
      <c r="BC409" s="22"/>
      <c r="BD409" s="22"/>
      <c r="BE409" s="22"/>
      <c r="BF409" s="22"/>
      <c r="BG409" s="22"/>
      <c r="BH409" s="22"/>
    </row>
    <row r="410" spans="28:60" s="4" customFormat="1" x14ac:dyDescent="0.2">
      <c r="AB410" s="74"/>
      <c r="AC410" s="74"/>
      <c r="AD410" s="74"/>
      <c r="AE410" s="74"/>
      <c r="AF410" s="74"/>
      <c r="AG410" s="22"/>
      <c r="AH410" s="22"/>
      <c r="AI410" s="22"/>
      <c r="AJ410" s="22"/>
      <c r="AK410" s="22"/>
      <c r="AL410" s="22"/>
      <c r="AM410" s="22"/>
      <c r="AN410" s="22"/>
      <c r="AO410" s="22"/>
      <c r="AP410" s="22"/>
      <c r="AQ410" s="22"/>
      <c r="AR410" s="22"/>
      <c r="AS410" s="22"/>
      <c r="AT410" s="22"/>
      <c r="AU410" s="22"/>
      <c r="AV410" s="22"/>
      <c r="AW410" s="22"/>
      <c r="AX410" s="22"/>
      <c r="AY410" s="22"/>
      <c r="AZ410" s="22"/>
      <c r="BA410" s="22"/>
      <c r="BB410" s="22"/>
      <c r="BC410" s="22"/>
      <c r="BD410" s="22"/>
      <c r="BE410" s="22"/>
      <c r="BF410" s="22"/>
      <c r="BG410" s="22"/>
      <c r="BH410" s="22"/>
    </row>
    <row r="411" spans="28:60" s="4" customFormat="1" x14ac:dyDescent="0.2">
      <c r="AB411" s="74"/>
      <c r="AC411" s="74"/>
      <c r="AD411" s="74"/>
      <c r="AE411" s="74"/>
      <c r="AF411" s="74"/>
      <c r="AG411" s="22"/>
      <c r="AH411" s="22"/>
      <c r="AI411" s="22"/>
      <c r="AJ411" s="22"/>
      <c r="AK411" s="22"/>
      <c r="AL411" s="22"/>
      <c r="AM411" s="22"/>
      <c r="AN411" s="22"/>
      <c r="AO411" s="22"/>
      <c r="AP411" s="22"/>
      <c r="AQ411" s="22"/>
      <c r="AR411" s="22"/>
      <c r="AS411" s="22"/>
      <c r="AT411" s="22"/>
      <c r="AU411" s="22"/>
      <c r="AV411" s="22"/>
      <c r="AW411" s="22"/>
      <c r="AX411" s="22"/>
      <c r="AY411" s="22"/>
      <c r="AZ411" s="22"/>
      <c r="BA411" s="22"/>
      <c r="BB411" s="22"/>
      <c r="BC411" s="22"/>
      <c r="BD411" s="22"/>
      <c r="BE411" s="22"/>
      <c r="BF411" s="22"/>
      <c r="BG411" s="22"/>
      <c r="BH411" s="22"/>
    </row>
    <row r="412" spans="28:60" s="4" customFormat="1" x14ac:dyDescent="0.2">
      <c r="AB412" s="74"/>
      <c r="AC412" s="74"/>
      <c r="AD412" s="74"/>
      <c r="AE412" s="74"/>
      <c r="AF412" s="74"/>
      <c r="AG412" s="22"/>
      <c r="AH412" s="22"/>
      <c r="AI412" s="22"/>
      <c r="AJ412" s="22"/>
      <c r="AK412" s="22"/>
      <c r="AL412" s="22"/>
      <c r="AM412" s="22"/>
      <c r="AN412" s="22"/>
      <c r="AO412" s="22"/>
      <c r="AP412" s="22"/>
      <c r="AQ412" s="22"/>
      <c r="AR412" s="22"/>
      <c r="AS412" s="22"/>
      <c r="AT412" s="22"/>
      <c r="AU412" s="22"/>
      <c r="AV412" s="22"/>
      <c r="AW412" s="22"/>
      <c r="AX412" s="22"/>
      <c r="AY412" s="22"/>
      <c r="AZ412" s="22"/>
      <c r="BA412" s="22"/>
      <c r="BB412" s="22"/>
      <c r="BC412" s="22"/>
      <c r="BD412" s="22"/>
      <c r="BE412" s="22"/>
      <c r="BF412" s="22"/>
      <c r="BG412" s="22"/>
      <c r="BH412" s="22"/>
    </row>
    <row r="413" spans="28:60" s="4" customFormat="1" x14ac:dyDescent="0.2">
      <c r="AB413" s="74"/>
      <c r="AC413" s="74"/>
      <c r="AD413" s="74"/>
      <c r="AE413" s="74"/>
      <c r="AF413" s="74"/>
      <c r="AG413" s="22"/>
      <c r="AH413" s="22"/>
      <c r="AI413" s="22"/>
      <c r="AJ413" s="22"/>
      <c r="AK413" s="22"/>
      <c r="AL413" s="22"/>
      <c r="AM413" s="22"/>
      <c r="AN413" s="22"/>
      <c r="AO413" s="22"/>
      <c r="AP413" s="22"/>
      <c r="AQ413" s="22"/>
      <c r="AR413" s="22"/>
      <c r="AS413" s="22"/>
      <c r="AT413" s="22"/>
      <c r="AU413" s="22"/>
      <c r="AV413" s="22"/>
      <c r="AW413" s="22"/>
      <c r="AX413" s="22"/>
      <c r="AY413" s="22"/>
      <c r="AZ413" s="22"/>
      <c r="BA413" s="22"/>
      <c r="BB413" s="22"/>
      <c r="BC413" s="22"/>
      <c r="BD413" s="22"/>
      <c r="BE413" s="22"/>
      <c r="BF413" s="22"/>
      <c r="BG413" s="22"/>
      <c r="BH413" s="22"/>
    </row>
    <row r="414" spans="28:60" s="4" customFormat="1" x14ac:dyDescent="0.2">
      <c r="AB414" s="74"/>
      <c r="AC414" s="74"/>
      <c r="AD414" s="74"/>
      <c r="AE414" s="74"/>
      <c r="AF414" s="74"/>
      <c r="AG414" s="22"/>
      <c r="AH414" s="22"/>
      <c r="AI414" s="22"/>
      <c r="AJ414" s="22"/>
      <c r="AK414" s="22"/>
      <c r="AL414" s="22"/>
      <c r="AM414" s="22"/>
      <c r="AN414" s="22"/>
      <c r="AO414" s="22"/>
      <c r="AP414" s="22"/>
      <c r="AQ414" s="22"/>
      <c r="AR414" s="22"/>
      <c r="AS414" s="22"/>
      <c r="AT414" s="22"/>
      <c r="AU414" s="22"/>
      <c r="AV414" s="22"/>
      <c r="AW414" s="22"/>
      <c r="AX414" s="22"/>
      <c r="AY414" s="22"/>
      <c r="AZ414" s="22"/>
      <c r="BA414" s="22"/>
      <c r="BB414" s="22"/>
      <c r="BC414" s="22"/>
      <c r="BD414" s="22"/>
      <c r="BE414" s="22"/>
      <c r="BF414" s="22"/>
      <c r="BG414" s="22"/>
      <c r="BH414" s="22"/>
    </row>
    <row r="415" spans="28:60" s="4" customFormat="1" x14ac:dyDescent="0.2">
      <c r="AB415" s="74"/>
      <c r="AC415" s="74"/>
      <c r="AD415" s="74"/>
      <c r="AE415" s="74"/>
      <c r="AF415" s="74"/>
      <c r="AG415" s="22"/>
      <c r="AH415" s="22"/>
      <c r="AI415" s="22"/>
      <c r="AJ415" s="22"/>
      <c r="AK415" s="22"/>
      <c r="AL415" s="22"/>
      <c r="AM415" s="22"/>
      <c r="AN415" s="22"/>
      <c r="AO415" s="22"/>
      <c r="AP415" s="22"/>
      <c r="AQ415" s="22"/>
      <c r="AR415" s="22"/>
      <c r="AS415" s="22"/>
      <c r="AT415" s="22"/>
      <c r="AU415" s="22"/>
      <c r="AV415" s="22"/>
      <c r="AW415" s="22"/>
      <c r="AX415" s="22"/>
      <c r="AY415" s="22"/>
      <c r="AZ415" s="22"/>
      <c r="BA415" s="22"/>
      <c r="BB415" s="22"/>
      <c r="BC415" s="22"/>
      <c r="BD415" s="22"/>
      <c r="BE415" s="22"/>
      <c r="BF415" s="22"/>
      <c r="BG415" s="22"/>
      <c r="BH415" s="22"/>
    </row>
    <row r="416" spans="28:60" s="4" customFormat="1" x14ac:dyDescent="0.2">
      <c r="AB416" s="74"/>
      <c r="AC416" s="74"/>
      <c r="AD416" s="74"/>
      <c r="AE416" s="74"/>
      <c r="AF416" s="74"/>
      <c r="AG416" s="22"/>
      <c r="AH416" s="22"/>
      <c r="AI416" s="22"/>
      <c r="AJ416" s="22"/>
      <c r="AK416" s="22"/>
      <c r="AL416" s="22"/>
      <c r="AM416" s="22"/>
      <c r="AN416" s="22"/>
      <c r="AO416" s="22"/>
      <c r="AP416" s="22"/>
      <c r="AQ416" s="22"/>
      <c r="AR416" s="22"/>
      <c r="AS416" s="22"/>
      <c r="AT416" s="22"/>
      <c r="AU416" s="22"/>
      <c r="AV416" s="22"/>
      <c r="AW416" s="22"/>
      <c r="AX416" s="22"/>
      <c r="AY416" s="22"/>
      <c r="AZ416" s="22"/>
      <c r="BA416" s="22"/>
      <c r="BB416" s="22"/>
      <c r="BC416" s="22"/>
      <c r="BD416" s="22"/>
      <c r="BE416" s="22"/>
      <c r="BF416" s="22"/>
      <c r="BG416" s="22"/>
      <c r="BH416" s="22"/>
    </row>
    <row r="417" spans="28:60" s="4" customFormat="1" x14ac:dyDescent="0.2">
      <c r="AB417" s="74"/>
      <c r="AC417" s="74"/>
      <c r="AD417" s="74"/>
      <c r="AE417" s="74"/>
      <c r="AF417" s="74"/>
      <c r="AG417" s="22"/>
      <c r="AH417" s="22"/>
      <c r="AI417" s="22"/>
      <c r="AJ417" s="22"/>
      <c r="AK417" s="22"/>
      <c r="AL417" s="22"/>
      <c r="AM417" s="22"/>
      <c r="AN417" s="22"/>
      <c r="AO417" s="22"/>
      <c r="AP417" s="22"/>
      <c r="AQ417" s="22"/>
      <c r="AR417" s="22"/>
      <c r="AS417" s="22"/>
      <c r="AT417" s="22"/>
      <c r="AU417" s="22"/>
      <c r="AV417" s="22"/>
      <c r="AW417" s="22"/>
      <c r="AX417" s="22"/>
      <c r="AY417" s="22"/>
      <c r="AZ417" s="22"/>
      <c r="BA417" s="22"/>
      <c r="BB417" s="22"/>
      <c r="BC417" s="22"/>
      <c r="BD417" s="22"/>
      <c r="BE417" s="22"/>
      <c r="BF417" s="22"/>
      <c r="BG417" s="22"/>
      <c r="BH417" s="22"/>
    </row>
    <row r="418" spans="28:60" s="4" customFormat="1" x14ac:dyDescent="0.2">
      <c r="AB418" s="74"/>
      <c r="AC418" s="74"/>
      <c r="AD418" s="74"/>
      <c r="AE418" s="74"/>
      <c r="AF418" s="74"/>
      <c r="AG418" s="22"/>
      <c r="AH418" s="22"/>
      <c r="AI418" s="22"/>
      <c r="AJ418" s="22"/>
      <c r="AK418" s="22"/>
      <c r="AL418" s="22"/>
      <c r="AM418" s="22"/>
      <c r="AN418" s="22"/>
      <c r="AO418" s="22"/>
      <c r="AP418" s="22"/>
      <c r="AQ418" s="22"/>
      <c r="AR418" s="22"/>
      <c r="AS418" s="22"/>
      <c r="AT418" s="22"/>
      <c r="AU418" s="22"/>
      <c r="AV418" s="22"/>
      <c r="AW418" s="22"/>
      <c r="AX418" s="22"/>
      <c r="AY418" s="22"/>
      <c r="AZ418" s="22"/>
      <c r="BA418" s="22"/>
      <c r="BB418" s="22"/>
      <c r="BC418" s="22"/>
      <c r="BD418" s="22"/>
      <c r="BE418" s="22"/>
      <c r="BF418" s="22"/>
      <c r="BG418" s="22"/>
      <c r="BH418" s="22"/>
    </row>
    <row r="419" spans="28:60" s="4" customFormat="1" x14ac:dyDescent="0.2">
      <c r="AB419" s="74"/>
      <c r="AC419" s="74"/>
      <c r="AD419" s="74"/>
      <c r="AE419" s="74"/>
      <c r="AF419" s="74"/>
      <c r="AG419" s="22"/>
      <c r="AH419" s="22"/>
      <c r="AI419" s="22"/>
      <c r="AJ419" s="22"/>
      <c r="AK419" s="22"/>
      <c r="AL419" s="22"/>
      <c r="AM419" s="22"/>
      <c r="AN419" s="22"/>
      <c r="AO419" s="22"/>
      <c r="AP419" s="22"/>
      <c r="AQ419" s="22"/>
      <c r="AR419" s="22"/>
      <c r="AS419" s="22"/>
      <c r="AT419" s="22"/>
      <c r="AU419" s="22"/>
      <c r="AV419" s="22"/>
      <c r="AW419" s="22"/>
      <c r="AX419" s="22"/>
      <c r="AY419" s="22"/>
      <c r="AZ419" s="22"/>
      <c r="BA419" s="22"/>
      <c r="BB419" s="22"/>
      <c r="BC419" s="22"/>
      <c r="BD419" s="22"/>
      <c r="BE419" s="22"/>
      <c r="BF419" s="22"/>
      <c r="BG419" s="22"/>
      <c r="BH419" s="22"/>
    </row>
    <row r="420" spans="28:60" s="4" customFormat="1" x14ac:dyDescent="0.2">
      <c r="AB420" s="74"/>
      <c r="AC420" s="74"/>
      <c r="AD420" s="74"/>
      <c r="AE420" s="74"/>
      <c r="AF420" s="74"/>
      <c r="AG420" s="22"/>
      <c r="AH420" s="22"/>
      <c r="AI420" s="22"/>
      <c r="AJ420" s="22"/>
      <c r="AK420" s="22"/>
      <c r="AL420" s="22"/>
      <c r="AM420" s="22"/>
      <c r="AN420" s="22"/>
      <c r="AO420" s="22"/>
      <c r="AP420" s="22"/>
      <c r="AQ420" s="22"/>
      <c r="AR420" s="22"/>
      <c r="AS420" s="22"/>
      <c r="AT420" s="22"/>
      <c r="AU420" s="22"/>
      <c r="AV420" s="22"/>
      <c r="AW420" s="22"/>
      <c r="AX420" s="22"/>
      <c r="AY420" s="22"/>
      <c r="AZ420" s="22"/>
      <c r="BA420" s="22"/>
      <c r="BB420" s="22"/>
      <c r="BC420" s="22"/>
      <c r="BD420" s="22"/>
      <c r="BE420" s="22"/>
      <c r="BF420" s="22"/>
      <c r="BG420" s="22"/>
      <c r="BH420" s="22"/>
    </row>
    <row r="421" spans="28:60" s="4" customFormat="1" x14ac:dyDescent="0.2">
      <c r="AB421" s="74"/>
      <c r="AC421" s="74"/>
      <c r="AD421" s="74"/>
      <c r="AE421" s="74"/>
      <c r="AF421" s="74"/>
      <c r="AG421" s="22"/>
      <c r="AH421" s="22"/>
      <c r="AI421" s="22"/>
      <c r="AJ421" s="22"/>
      <c r="AK421" s="22"/>
      <c r="AL421" s="22"/>
      <c r="AM421" s="22"/>
      <c r="AN421" s="22"/>
      <c r="AO421" s="22"/>
      <c r="AP421" s="22"/>
      <c r="AQ421" s="22"/>
      <c r="AR421" s="22"/>
      <c r="AS421" s="22"/>
      <c r="AT421" s="22"/>
      <c r="AU421" s="22"/>
      <c r="AV421" s="22"/>
      <c r="AW421" s="22"/>
      <c r="AX421" s="22"/>
      <c r="AY421" s="22"/>
      <c r="AZ421" s="22"/>
      <c r="BA421" s="22"/>
      <c r="BB421" s="22"/>
      <c r="BC421" s="22"/>
      <c r="BD421" s="22"/>
      <c r="BE421" s="22"/>
      <c r="BF421" s="22"/>
      <c r="BG421" s="22"/>
      <c r="BH421" s="22"/>
    </row>
    <row r="422" spans="28:60" s="4" customFormat="1" x14ac:dyDescent="0.2">
      <c r="AB422" s="74"/>
      <c r="AC422" s="74"/>
      <c r="AD422" s="74"/>
      <c r="AE422" s="74"/>
      <c r="AF422" s="74"/>
      <c r="AG422" s="22"/>
      <c r="AH422" s="22"/>
      <c r="AI422" s="22"/>
      <c r="AJ422" s="22"/>
      <c r="AK422" s="22"/>
      <c r="AL422" s="22"/>
      <c r="AM422" s="22"/>
      <c r="AN422" s="22"/>
      <c r="AO422" s="22"/>
      <c r="AP422" s="22"/>
      <c r="AQ422" s="22"/>
      <c r="AR422" s="22"/>
      <c r="AS422" s="22"/>
      <c r="AT422" s="22"/>
      <c r="AU422" s="22"/>
      <c r="AV422" s="22"/>
      <c r="AW422" s="22"/>
      <c r="AX422" s="22"/>
      <c r="AY422" s="22"/>
      <c r="AZ422" s="22"/>
      <c r="BA422" s="22"/>
      <c r="BB422" s="22"/>
      <c r="BC422" s="22"/>
      <c r="BD422" s="22"/>
      <c r="BE422" s="22"/>
      <c r="BF422" s="22"/>
      <c r="BG422" s="22"/>
      <c r="BH422" s="22"/>
    </row>
    <row r="423" spans="28:60" s="4" customFormat="1" x14ac:dyDescent="0.2">
      <c r="AB423" s="74"/>
      <c r="AC423" s="74"/>
      <c r="AD423" s="74"/>
      <c r="AE423" s="74"/>
      <c r="AF423" s="74"/>
      <c r="AG423" s="22"/>
      <c r="AH423" s="22"/>
      <c r="AI423" s="22"/>
      <c r="AJ423" s="22"/>
      <c r="AK423" s="22"/>
      <c r="AL423" s="22"/>
      <c r="AM423" s="22"/>
      <c r="AN423" s="22"/>
      <c r="AO423" s="22"/>
      <c r="AP423" s="22"/>
      <c r="AQ423" s="22"/>
      <c r="AR423" s="22"/>
      <c r="AS423" s="22"/>
      <c r="AT423" s="22"/>
      <c r="AU423" s="22"/>
      <c r="AV423" s="22"/>
      <c r="AW423" s="22"/>
      <c r="AX423" s="22"/>
      <c r="AY423" s="22"/>
      <c r="AZ423" s="22"/>
      <c r="BA423" s="22"/>
      <c r="BB423" s="22"/>
      <c r="BC423" s="22"/>
      <c r="BD423" s="22"/>
      <c r="BE423" s="22"/>
      <c r="BF423" s="22"/>
      <c r="BG423" s="22"/>
      <c r="BH423" s="22"/>
    </row>
    <row r="424" spans="28:60" s="4" customFormat="1" x14ac:dyDescent="0.2">
      <c r="AB424" s="74"/>
      <c r="AC424" s="74"/>
      <c r="AD424" s="74"/>
      <c r="AE424" s="74"/>
      <c r="AF424" s="74"/>
      <c r="AG424" s="22"/>
      <c r="AH424" s="22"/>
      <c r="AI424" s="22"/>
      <c r="AJ424" s="22"/>
      <c r="AK424" s="22"/>
      <c r="AL424" s="22"/>
      <c r="AM424" s="22"/>
      <c r="AN424" s="22"/>
      <c r="AO424" s="22"/>
      <c r="AP424" s="22"/>
      <c r="AQ424" s="22"/>
      <c r="AR424" s="22"/>
      <c r="AS424" s="22"/>
      <c r="AT424" s="22"/>
      <c r="AU424" s="22"/>
      <c r="AV424" s="22"/>
      <c r="AW424" s="22"/>
      <c r="AX424" s="22"/>
      <c r="AY424" s="22"/>
      <c r="AZ424" s="22"/>
      <c r="BA424" s="22"/>
      <c r="BB424" s="22"/>
      <c r="BC424" s="22"/>
      <c r="BD424" s="22"/>
      <c r="BE424" s="22"/>
      <c r="BF424" s="22"/>
      <c r="BG424" s="22"/>
      <c r="BH424" s="22"/>
    </row>
    <row r="425" spans="28:60" s="4" customFormat="1" x14ac:dyDescent="0.2">
      <c r="AB425" s="74"/>
      <c r="AC425" s="74"/>
      <c r="AD425" s="74"/>
      <c r="AE425" s="74"/>
      <c r="AF425" s="74"/>
      <c r="AG425" s="22"/>
      <c r="AH425" s="22"/>
      <c r="AI425" s="22"/>
      <c r="AJ425" s="22"/>
      <c r="AK425" s="22"/>
      <c r="AL425" s="22"/>
      <c r="AM425" s="22"/>
      <c r="AN425" s="22"/>
      <c r="AO425" s="22"/>
      <c r="AP425" s="22"/>
      <c r="AQ425" s="22"/>
      <c r="AR425" s="22"/>
      <c r="AS425" s="22"/>
      <c r="AT425" s="22"/>
      <c r="AU425" s="22"/>
      <c r="AV425" s="22"/>
      <c r="AW425" s="22"/>
      <c r="AX425" s="22"/>
      <c r="AY425" s="22"/>
      <c r="AZ425" s="22"/>
      <c r="BA425" s="22"/>
      <c r="BB425" s="22"/>
      <c r="BC425" s="22"/>
      <c r="BD425" s="22"/>
      <c r="BE425" s="22"/>
      <c r="BF425" s="22"/>
      <c r="BG425" s="22"/>
      <c r="BH425" s="22"/>
    </row>
    <row r="426" spans="28:60" s="4" customFormat="1" x14ac:dyDescent="0.2">
      <c r="AB426" s="74"/>
      <c r="AC426" s="74"/>
      <c r="AD426" s="74"/>
      <c r="AE426" s="74"/>
      <c r="AF426" s="74"/>
      <c r="AG426" s="22"/>
      <c r="AH426" s="22"/>
      <c r="AI426" s="22"/>
      <c r="AJ426" s="22"/>
      <c r="AK426" s="22"/>
      <c r="AL426" s="22"/>
      <c r="AM426" s="22"/>
      <c r="AN426" s="22"/>
      <c r="AO426" s="22"/>
      <c r="AP426" s="22"/>
      <c r="AQ426" s="22"/>
      <c r="AR426" s="22"/>
      <c r="AS426" s="22"/>
      <c r="AT426" s="22"/>
      <c r="AU426" s="22"/>
      <c r="AV426" s="22"/>
      <c r="AW426" s="22"/>
      <c r="AX426" s="22"/>
      <c r="AY426" s="22"/>
      <c r="AZ426" s="22"/>
      <c r="BA426" s="22"/>
      <c r="BB426" s="22"/>
      <c r="BC426" s="22"/>
      <c r="BD426" s="22"/>
      <c r="BE426" s="22"/>
      <c r="BF426" s="22"/>
      <c r="BG426" s="22"/>
      <c r="BH426" s="22"/>
    </row>
    <row r="427" spans="28:60" s="4" customFormat="1" x14ac:dyDescent="0.2">
      <c r="AB427" s="74"/>
      <c r="AC427" s="74"/>
      <c r="AD427" s="74"/>
      <c r="AE427" s="74"/>
      <c r="AF427" s="74"/>
      <c r="AG427" s="22"/>
      <c r="AH427" s="22"/>
      <c r="AI427" s="22"/>
      <c r="AJ427" s="22"/>
      <c r="AK427" s="22"/>
      <c r="AL427" s="22"/>
      <c r="AM427" s="22"/>
      <c r="AN427" s="22"/>
      <c r="AO427" s="22"/>
      <c r="AP427" s="22"/>
      <c r="AQ427" s="22"/>
      <c r="AR427" s="22"/>
      <c r="AS427" s="22"/>
      <c r="AT427" s="22"/>
      <c r="AU427" s="22"/>
      <c r="AV427" s="22"/>
      <c r="AW427" s="22"/>
      <c r="AX427" s="22"/>
      <c r="AY427" s="22"/>
      <c r="AZ427" s="22"/>
      <c r="BA427" s="22"/>
      <c r="BB427" s="22"/>
      <c r="BC427" s="22"/>
      <c r="BD427" s="22"/>
      <c r="BE427" s="22"/>
      <c r="BF427" s="22"/>
      <c r="BG427" s="22"/>
      <c r="BH427" s="22"/>
    </row>
    <row r="428" spans="28:60" s="4" customFormat="1" x14ac:dyDescent="0.2">
      <c r="AB428" s="74"/>
      <c r="AC428" s="74"/>
      <c r="AD428" s="74"/>
      <c r="AE428" s="74"/>
      <c r="AF428" s="74"/>
      <c r="AG428" s="22"/>
      <c r="AH428" s="22"/>
      <c r="AI428" s="22"/>
      <c r="AJ428" s="22"/>
      <c r="AK428" s="22"/>
      <c r="AL428" s="22"/>
      <c r="AM428" s="22"/>
      <c r="AN428" s="22"/>
      <c r="AO428" s="22"/>
      <c r="AP428" s="22"/>
      <c r="AQ428" s="22"/>
      <c r="AR428" s="22"/>
      <c r="AS428" s="22"/>
      <c r="AT428" s="22"/>
      <c r="AU428" s="22"/>
      <c r="AV428" s="22"/>
      <c r="AW428" s="22"/>
      <c r="AX428" s="22"/>
      <c r="AY428" s="22"/>
      <c r="AZ428" s="22"/>
      <c r="BA428" s="22"/>
      <c r="BB428" s="22"/>
      <c r="BC428" s="22"/>
      <c r="BD428" s="22"/>
      <c r="BE428" s="22"/>
      <c r="BF428" s="22"/>
      <c r="BG428" s="22"/>
      <c r="BH428" s="22"/>
    </row>
    <row r="429" spans="28:60" s="4" customFormat="1" x14ac:dyDescent="0.2">
      <c r="AB429" s="74"/>
      <c r="AC429" s="74"/>
      <c r="AD429" s="74"/>
      <c r="AE429" s="74"/>
      <c r="AF429" s="74"/>
      <c r="AG429" s="22"/>
      <c r="AH429" s="22"/>
      <c r="AI429" s="22"/>
      <c r="AJ429" s="22"/>
      <c r="AK429" s="22"/>
      <c r="AL429" s="22"/>
      <c r="AM429" s="22"/>
      <c r="AN429" s="22"/>
      <c r="AO429" s="22"/>
      <c r="AP429" s="22"/>
      <c r="AQ429" s="22"/>
      <c r="AR429" s="22"/>
      <c r="AS429" s="22"/>
      <c r="AT429" s="22"/>
      <c r="AU429" s="22"/>
      <c r="AV429" s="22"/>
      <c r="AW429" s="22"/>
      <c r="AX429" s="22"/>
      <c r="AY429" s="22"/>
      <c r="AZ429" s="22"/>
      <c r="BA429" s="22"/>
      <c r="BB429" s="22"/>
      <c r="BC429" s="22"/>
      <c r="BD429" s="22"/>
      <c r="BE429" s="22"/>
      <c r="BF429" s="22"/>
      <c r="BG429" s="22"/>
      <c r="BH429" s="22"/>
    </row>
    <row r="430" spans="28:60" s="4" customFormat="1" x14ac:dyDescent="0.2">
      <c r="AB430" s="74"/>
      <c r="AC430" s="74"/>
      <c r="AD430" s="74"/>
      <c r="AE430" s="74"/>
      <c r="AF430" s="74"/>
      <c r="AG430" s="22"/>
      <c r="AH430" s="22"/>
      <c r="AI430" s="22"/>
      <c r="AJ430" s="22"/>
      <c r="AK430" s="22"/>
      <c r="AL430" s="22"/>
      <c r="AM430" s="22"/>
      <c r="AN430" s="22"/>
      <c r="AO430" s="22"/>
      <c r="AP430" s="22"/>
      <c r="AQ430" s="22"/>
      <c r="AR430" s="22"/>
      <c r="AS430" s="22"/>
      <c r="AT430" s="22"/>
      <c r="AU430" s="22"/>
      <c r="AV430" s="22"/>
      <c r="AW430" s="22"/>
      <c r="AX430" s="22"/>
      <c r="AY430" s="22"/>
      <c r="AZ430" s="22"/>
      <c r="BA430" s="22"/>
      <c r="BB430" s="22"/>
      <c r="BC430" s="22"/>
      <c r="BD430" s="22"/>
      <c r="BE430" s="22"/>
      <c r="BF430" s="22"/>
      <c r="BG430" s="22"/>
      <c r="BH430" s="22"/>
    </row>
    <row r="431" spans="28:60" s="4" customFormat="1" x14ac:dyDescent="0.2">
      <c r="AB431" s="74"/>
      <c r="AC431" s="74"/>
      <c r="AD431" s="74"/>
      <c r="AE431" s="74"/>
      <c r="AF431" s="74"/>
      <c r="AG431" s="22"/>
      <c r="AH431" s="22"/>
      <c r="AI431" s="22"/>
      <c r="AJ431" s="22"/>
      <c r="AK431" s="22"/>
      <c r="AL431" s="22"/>
      <c r="AM431" s="22"/>
      <c r="AN431" s="22"/>
      <c r="AO431" s="22"/>
      <c r="AP431" s="22"/>
      <c r="AQ431" s="22"/>
      <c r="AR431" s="22"/>
      <c r="AS431" s="22"/>
      <c r="AT431" s="22"/>
      <c r="AU431" s="22"/>
      <c r="AV431" s="22"/>
      <c r="AW431" s="22"/>
      <c r="AX431" s="22"/>
      <c r="AY431" s="22"/>
      <c r="AZ431" s="22"/>
      <c r="BA431" s="22"/>
      <c r="BB431" s="22"/>
      <c r="BC431" s="22"/>
      <c r="BD431" s="22"/>
      <c r="BE431" s="22"/>
      <c r="BF431" s="22"/>
      <c r="BG431" s="22"/>
      <c r="BH431" s="22"/>
    </row>
    <row r="432" spans="28:60" s="4" customFormat="1" x14ac:dyDescent="0.2">
      <c r="AB432" s="74"/>
      <c r="AC432" s="74"/>
      <c r="AD432" s="74"/>
      <c r="AE432" s="74"/>
      <c r="AF432" s="74"/>
      <c r="AG432" s="22"/>
      <c r="AH432" s="22"/>
      <c r="AI432" s="22"/>
      <c r="AJ432" s="22"/>
      <c r="AK432" s="22"/>
      <c r="AL432" s="22"/>
      <c r="AM432" s="22"/>
      <c r="AN432" s="22"/>
      <c r="AO432" s="22"/>
      <c r="AP432" s="22"/>
      <c r="AQ432" s="22"/>
      <c r="AR432" s="22"/>
      <c r="AS432" s="22"/>
      <c r="AT432" s="22"/>
      <c r="AU432" s="22"/>
      <c r="AV432" s="22"/>
      <c r="AW432" s="22"/>
      <c r="AX432" s="22"/>
      <c r="AY432" s="22"/>
      <c r="AZ432" s="22"/>
      <c r="BA432" s="22"/>
      <c r="BB432" s="22"/>
      <c r="BC432" s="22"/>
      <c r="BD432" s="22"/>
      <c r="BE432" s="22"/>
      <c r="BF432" s="22"/>
      <c r="BG432" s="22"/>
      <c r="BH432" s="22"/>
    </row>
    <row r="433" spans="28:60" s="4" customFormat="1" x14ac:dyDescent="0.2">
      <c r="AB433" s="74"/>
      <c r="AC433" s="74"/>
      <c r="AD433" s="74"/>
      <c r="AE433" s="74"/>
      <c r="AF433" s="74"/>
      <c r="AG433" s="22"/>
      <c r="AH433" s="22"/>
      <c r="AI433" s="22"/>
      <c r="AJ433" s="22"/>
      <c r="AK433" s="22"/>
      <c r="AL433" s="22"/>
      <c r="AM433" s="22"/>
      <c r="AN433" s="22"/>
      <c r="AO433" s="22"/>
      <c r="AP433" s="22"/>
      <c r="AQ433" s="22"/>
      <c r="AR433" s="22"/>
      <c r="AS433" s="22"/>
      <c r="AT433" s="22"/>
      <c r="AU433" s="22"/>
      <c r="AV433" s="22"/>
      <c r="AW433" s="22"/>
      <c r="AX433" s="22"/>
      <c r="AY433" s="22"/>
      <c r="AZ433" s="22"/>
      <c r="BA433" s="22"/>
      <c r="BB433" s="22"/>
      <c r="BC433" s="22"/>
      <c r="BD433" s="22"/>
      <c r="BE433" s="22"/>
      <c r="BF433" s="22"/>
      <c r="BG433" s="22"/>
      <c r="BH433" s="22"/>
    </row>
    <row r="434" spans="28:60" s="4" customFormat="1" x14ac:dyDescent="0.2">
      <c r="AB434" s="74"/>
      <c r="AC434" s="74"/>
      <c r="AD434" s="74"/>
      <c r="AE434" s="74"/>
      <c r="AF434" s="74"/>
      <c r="AG434" s="22"/>
      <c r="AH434" s="22"/>
      <c r="AI434" s="22"/>
      <c r="AJ434" s="22"/>
      <c r="AK434" s="22"/>
      <c r="AL434" s="22"/>
      <c r="AM434" s="22"/>
      <c r="AN434" s="22"/>
      <c r="AO434" s="22"/>
      <c r="AP434" s="22"/>
      <c r="AQ434" s="22"/>
      <c r="AR434" s="22"/>
      <c r="AS434" s="22"/>
      <c r="AT434" s="22"/>
      <c r="AU434" s="22"/>
      <c r="AV434" s="22"/>
      <c r="AW434" s="22"/>
      <c r="AX434" s="22"/>
      <c r="AY434" s="22"/>
      <c r="AZ434" s="22"/>
      <c r="BA434" s="22"/>
      <c r="BB434" s="22"/>
      <c r="BC434" s="22"/>
      <c r="BD434" s="22"/>
      <c r="BE434" s="22"/>
      <c r="BF434" s="22"/>
      <c r="BG434" s="22"/>
      <c r="BH434" s="22"/>
    </row>
    <row r="435" spans="28:60" s="4" customFormat="1" x14ac:dyDescent="0.2">
      <c r="AB435" s="74"/>
      <c r="AC435" s="74"/>
      <c r="AD435" s="74"/>
      <c r="AE435" s="74"/>
      <c r="AF435" s="74"/>
      <c r="AG435" s="22"/>
      <c r="AH435" s="22"/>
      <c r="AI435" s="22"/>
      <c r="AJ435" s="22"/>
      <c r="AK435" s="22"/>
      <c r="AL435" s="22"/>
      <c r="AM435" s="22"/>
      <c r="AN435" s="22"/>
      <c r="AO435" s="22"/>
      <c r="AP435" s="22"/>
      <c r="AQ435" s="22"/>
      <c r="AR435" s="22"/>
      <c r="AS435" s="22"/>
      <c r="AT435" s="22"/>
      <c r="AU435" s="22"/>
      <c r="AV435" s="22"/>
      <c r="AW435" s="22"/>
      <c r="AX435" s="22"/>
      <c r="AY435" s="22"/>
      <c r="AZ435" s="22"/>
      <c r="BA435" s="22"/>
      <c r="BB435" s="22"/>
      <c r="BC435" s="22"/>
      <c r="BD435" s="22"/>
      <c r="BE435" s="22"/>
      <c r="BF435" s="22"/>
      <c r="BG435" s="22"/>
      <c r="BH435" s="22"/>
    </row>
    <row r="436" spans="28:60" s="4" customFormat="1" x14ac:dyDescent="0.2">
      <c r="AB436" s="74"/>
      <c r="AC436" s="74"/>
      <c r="AD436" s="74"/>
      <c r="AE436" s="74"/>
      <c r="AF436" s="74"/>
      <c r="AG436" s="22"/>
      <c r="AH436" s="22"/>
      <c r="AI436" s="22"/>
      <c r="AJ436" s="22"/>
      <c r="AK436" s="22"/>
      <c r="AL436" s="22"/>
      <c r="AM436" s="22"/>
      <c r="AN436" s="22"/>
      <c r="AO436" s="22"/>
      <c r="AP436" s="22"/>
      <c r="AQ436" s="22"/>
      <c r="AR436" s="22"/>
      <c r="AS436" s="22"/>
      <c r="AT436" s="22"/>
      <c r="AU436" s="22"/>
      <c r="AV436" s="22"/>
      <c r="AW436" s="22"/>
      <c r="AX436" s="22"/>
      <c r="AY436" s="22"/>
      <c r="AZ436" s="22"/>
      <c r="BA436" s="22"/>
      <c r="BB436" s="22"/>
      <c r="BC436" s="22"/>
      <c r="BD436" s="22"/>
      <c r="BE436" s="22"/>
      <c r="BF436" s="22"/>
      <c r="BG436" s="22"/>
      <c r="BH436" s="22"/>
    </row>
    <row r="437" spans="28:60" s="4" customFormat="1" x14ac:dyDescent="0.2">
      <c r="AB437" s="74"/>
      <c r="AC437" s="74"/>
      <c r="AD437" s="74"/>
      <c r="AE437" s="74"/>
      <c r="AF437" s="74"/>
      <c r="AG437" s="22"/>
      <c r="AH437" s="22"/>
      <c r="AI437" s="22"/>
      <c r="AJ437" s="22"/>
      <c r="AK437" s="22"/>
      <c r="AL437" s="22"/>
      <c r="AM437" s="22"/>
      <c r="AN437" s="22"/>
      <c r="AO437" s="22"/>
      <c r="AP437" s="22"/>
      <c r="AQ437" s="22"/>
      <c r="AR437" s="22"/>
      <c r="AS437" s="22"/>
      <c r="AT437" s="22"/>
      <c r="AU437" s="22"/>
      <c r="AV437" s="22"/>
      <c r="AW437" s="22"/>
      <c r="AX437" s="22"/>
      <c r="AY437" s="22"/>
      <c r="AZ437" s="22"/>
      <c r="BA437" s="22"/>
      <c r="BB437" s="22"/>
      <c r="BC437" s="22"/>
      <c r="BD437" s="22"/>
      <c r="BE437" s="22"/>
      <c r="BF437" s="22"/>
      <c r="BG437" s="22"/>
      <c r="BH437" s="22"/>
    </row>
    <row r="438" spans="28:60" s="4" customFormat="1" x14ac:dyDescent="0.2">
      <c r="AB438" s="74"/>
      <c r="AC438" s="74"/>
      <c r="AD438" s="74"/>
      <c r="AE438" s="74"/>
      <c r="AF438" s="74"/>
      <c r="AG438" s="22"/>
      <c r="AH438" s="22"/>
      <c r="AI438" s="22"/>
      <c r="AJ438" s="22"/>
      <c r="AK438" s="22"/>
      <c r="AL438" s="22"/>
      <c r="AM438" s="22"/>
      <c r="AN438" s="22"/>
      <c r="AO438" s="22"/>
      <c r="AP438" s="22"/>
      <c r="AQ438" s="22"/>
      <c r="AR438" s="22"/>
      <c r="AS438" s="22"/>
      <c r="AT438" s="22"/>
      <c r="AU438" s="22"/>
      <c r="AV438" s="22"/>
      <c r="AW438" s="22"/>
      <c r="AX438" s="22"/>
      <c r="AY438" s="22"/>
      <c r="AZ438" s="22"/>
      <c r="BA438" s="22"/>
      <c r="BB438" s="22"/>
      <c r="BC438" s="22"/>
      <c r="BD438" s="22"/>
      <c r="BE438" s="22"/>
      <c r="BF438" s="22"/>
      <c r="BG438" s="22"/>
      <c r="BH438" s="22"/>
    </row>
    <row r="439" spans="28:60" s="4" customFormat="1" x14ac:dyDescent="0.2">
      <c r="AB439" s="74"/>
      <c r="AC439" s="74"/>
      <c r="AD439" s="74"/>
      <c r="AE439" s="74"/>
      <c r="AF439" s="74"/>
      <c r="AG439" s="22"/>
      <c r="AH439" s="22"/>
      <c r="AI439" s="22"/>
      <c r="AJ439" s="22"/>
      <c r="AK439" s="22"/>
      <c r="AL439" s="22"/>
      <c r="AM439" s="22"/>
      <c r="AN439" s="22"/>
      <c r="AO439" s="22"/>
      <c r="AP439" s="22"/>
      <c r="AQ439" s="22"/>
      <c r="AR439" s="22"/>
      <c r="AS439" s="22"/>
      <c r="AT439" s="22"/>
      <c r="AU439" s="22"/>
      <c r="AV439" s="22"/>
      <c r="AW439" s="22"/>
      <c r="AX439" s="22"/>
      <c r="AY439" s="22"/>
      <c r="AZ439" s="22"/>
      <c r="BA439" s="22"/>
      <c r="BB439" s="22"/>
      <c r="BC439" s="22"/>
      <c r="BD439" s="22"/>
      <c r="BE439" s="22"/>
      <c r="BF439" s="22"/>
      <c r="BG439" s="22"/>
      <c r="BH439" s="22"/>
    </row>
    <row r="440" spans="28:60" s="4" customFormat="1" x14ac:dyDescent="0.2">
      <c r="AB440" s="74"/>
      <c r="AC440" s="74"/>
      <c r="AD440" s="74"/>
      <c r="AE440" s="74"/>
      <c r="AF440" s="74"/>
      <c r="AG440" s="22"/>
      <c r="AH440" s="22"/>
      <c r="AI440" s="22"/>
      <c r="AJ440" s="22"/>
      <c r="AK440" s="22"/>
      <c r="AL440" s="22"/>
      <c r="AM440" s="22"/>
      <c r="AN440" s="22"/>
      <c r="AO440" s="22"/>
      <c r="AP440" s="22"/>
      <c r="AQ440" s="22"/>
      <c r="AR440" s="22"/>
      <c r="AS440" s="22"/>
      <c r="AT440" s="22"/>
      <c r="AU440" s="22"/>
      <c r="AV440" s="22"/>
      <c r="AW440" s="22"/>
      <c r="AX440" s="22"/>
      <c r="AY440" s="22"/>
      <c r="AZ440" s="22"/>
      <c r="BA440" s="22"/>
      <c r="BB440" s="22"/>
      <c r="BC440" s="22"/>
      <c r="BD440" s="22"/>
      <c r="BE440" s="22"/>
      <c r="BF440" s="22"/>
      <c r="BG440" s="22"/>
      <c r="BH440" s="22"/>
    </row>
    <row r="441" spans="28:60" s="4" customFormat="1" x14ac:dyDescent="0.2">
      <c r="AB441" s="74"/>
      <c r="AC441" s="74"/>
      <c r="AD441" s="74"/>
      <c r="AE441" s="74"/>
      <c r="AF441" s="74"/>
      <c r="AG441" s="22"/>
      <c r="AH441" s="22"/>
      <c r="AI441" s="22"/>
      <c r="AJ441" s="22"/>
      <c r="AK441" s="22"/>
      <c r="AL441" s="22"/>
      <c r="AM441" s="22"/>
      <c r="AN441" s="22"/>
      <c r="AO441" s="22"/>
      <c r="AP441" s="22"/>
      <c r="AQ441" s="22"/>
      <c r="AR441" s="22"/>
      <c r="AS441" s="22"/>
      <c r="AT441" s="22"/>
      <c r="AU441" s="22"/>
      <c r="AV441" s="22"/>
      <c r="AW441" s="22"/>
      <c r="AX441" s="22"/>
      <c r="AY441" s="22"/>
      <c r="AZ441" s="22"/>
      <c r="BA441" s="22"/>
      <c r="BB441" s="22"/>
      <c r="BC441" s="22"/>
      <c r="BD441" s="22"/>
      <c r="BE441" s="22"/>
      <c r="BF441" s="22"/>
      <c r="BG441" s="22"/>
      <c r="BH441" s="22"/>
    </row>
    <row r="442" spans="28:60" s="4" customFormat="1" x14ac:dyDescent="0.2">
      <c r="AB442" s="74"/>
      <c r="AC442" s="74"/>
      <c r="AD442" s="74"/>
      <c r="AE442" s="74"/>
      <c r="AF442" s="74"/>
      <c r="AG442" s="22"/>
      <c r="AH442" s="22"/>
      <c r="AI442" s="22"/>
      <c r="AJ442" s="22"/>
      <c r="AK442" s="22"/>
      <c r="AL442" s="22"/>
      <c r="AM442" s="22"/>
      <c r="AN442" s="22"/>
      <c r="AO442" s="22"/>
      <c r="AP442" s="22"/>
      <c r="AQ442" s="22"/>
      <c r="AR442" s="22"/>
      <c r="AS442" s="22"/>
      <c r="AT442" s="22"/>
      <c r="AU442" s="22"/>
      <c r="AV442" s="22"/>
      <c r="AW442" s="22"/>
      <c r="AX442" s="22"/>
      <c r="AY442" s="22"/>
      <c r="AZ442" s="22"/>
      <c r="BA442" s="22"/>
      <c r="BB442" s="22"/>
      <c r="BC442" s="22"/>
      <c r="BD442" s="22"/>
      <c r="BE442" s="22"/>
      <c r="BF442" s="22"/>
      <c r="BG442" s="22"/>
      <c r="BH442" s="22"/>
    </row>
    <row r="443" spans="28:60" s="4" customFormat="1" x14ac:dyDescent="0.2">
      <c r="AB443" s="74"/>
      <c r="AC443" s="74"/>
      <c r="AD443" s="74"/>
      <c r="AE443" s="74"/>
      <c r="AF443" s="74"/>
      <c r="AG443" s="22"/>
      <c r="AH443" s="22"/>
      <c r="AI443" s="22"/>
      <c r="AJ443" s="22"/>
      <c r="AK443" s="22"/>
      <c r="AL443" s="22"/>
      <c r="AM443" s="22"/>
      <c r="AN443" s="22"/>
      <c r="AO443" s="22"/>
      <c r="AP443" s="22"/>
      <c r="AQ443" s="22"/>
      <c r="AR443" s="22"/>
      <c r="AS443" s="22"/>
      <c r="AT443" s="22"/>
      <c r="AU443" s="22"/>
      <c r="AV443" s="22"/>
      <c r="AW443" s="22"/>
      <c r="AX443" s="22"/>
      <c r="AY443" s="22"/>
      <c r="AZ443" s="22"/>
      <c r="BA443" s="22"/>
      <c r="BB443" s="22"/>
      <c r="BC443" s="22"/>
      <c r="BD443" s="22"/>
      <c r="BE443" s="22"/>
      <c r="BF443" s="22"/>
      <c r="BG443" s="22"/>
      <c r="BH443" s="22"/>
    </row>
    <row r="444" spans="28:60" s="4" customFormat="1" x14ac:dyDescent="0.2">
      <c r="AB444" s="74"/>
      <c r="AC444" s="74"/>
      <c r="AD444" s="74"/>
      <c r="AE444" s="74"/>
      <c r="AF444" s="74"/>
      <c r="AG444" s="22"/>
      <c r="AH444" s="22"/>
      <c r="AI444" s="22"/>
      <c r="AJ444" s="22"/>
      <c r="AK444" s="22"/>
      <c r="AL444" s="22"/>
      <c r="AM444" s="22"/>
      <c r="AN444" s="22"/>
      <c r="AO444" s="22"/>
      <c r="AP444" s="22"/>
      <c r="AQ444" s="22"/>
      <c r="AR444" s="22"/>
      <c r="AS444" s="22"/>
      <c r="AT444" s="22"/>
      <c r="AU444" s="22"/>
      <c r="AV444" s="22"/>
      <c r="AW444" s="22"/>
      <c r="AX444" s="22"/>
      <c r="AY444" s="22"/>
      <c r="AZ444" s="22"/>
      <c r="BA444" s="22"/>
      <c r="BB444" s="22"/>
      <c r="BC444" s="22"/>
      <c r="BD444" s="22"/>
      <c r="BE444" s="22"/>
      <c r="BF444" s="22"/>
      <c r="BG444" s="22"/>
      <c r="BH444" s="22"/>
    </row>
    <row r="445" spans="28:60" s="4" customFormat="1" x14ac:dyDescent="0.2">
      <c r="AB445" s="74"/>
      <c r="AC445" s="74"/>
      <c r="AD445" s="74"/>
      <c r="AE445" s="74"/>
      <c r="AF445" s="74"/>
      <c r="AG445" s="22"/>
      <c r="AH445" s="22"/>
      <c r="AI445" s="22"/>
      <c r="AJ445" s="22"/>
      <c r="AK445" s="22"/>
      <c r="AL445" s="22"/>
      <c r="AM445" s="22"/>
      <c r="AN445" s="22"/>
      <c r="AO445" s="22"/>
      <c r="AP445" s="22"/>
      <c r="AQ445" s="22"/>
      <c r="AR445" s="22"/>
      <c r="AS445" s="22"/>
      <c r="AT445" s="22"/>
      <c r="AU445" s="22"/>
      <c r="AV445" s="22"/>
      <c r="AW445" s="22"/>
      <c r="AX445" s="22"/>
      <c r="AY445" s="22"/>
      <c r="AZ445" s="22"/>
      <c r="BA445" s="22"/>
      <c r="BB445" s="22"/>
      <c r="BC445" s="22"/>
      <c r="BD445" s="22"/>
      <c r="BE445" s="22"/>
      <c r="BF445" s="22"/>
      <c r="BG445" s="22"/>
      <c r="BH445" s="22"/>
    </row>
    <row r="446" spans="28:60" s="4" customFormat="1" x14ac:dyDescent="0.2">
      <c r="AB446" s="74"/>
      <c r="AC446" s="74"/>
      <c r="AD446" s="74"/>
      <c r="AE446" s="74"/>
      <c r="AF446" s="74"/>
      <c r="AG446" s="22"/>
      <c r="AH446" s="22"/>
      <c r="AI446" s="22"/>
      <c r="AJ446" s="22"/>
      <c r="AK446" s="22"/>
      <c r="AL446" s="22"/>
      <c r="AM446" s="22"/>
      <c r="AN446" s="22"/>
      <c r="AO446" s="22"/>
      <c r="AP446" s="22"/>
      <c r="AQ446" s="22"/>
      <c r="AR446" s="22"/>
      <c r="AS446" s="22"/>
      <c r="AT446" s="22"/>
      <c r="AU446" s="22"/>
      <c r="AV446" s="22"/>
      <c r="AW446" s="22"/>
      <c r="AX446" s="22"/>
      <c r="AY446" s="22"/>
      <c r="AZ446" s="22"/>
      <c r="BA446" s="22"/>
      <c r="BB446" s="22"/>
      <c r="BC446" s="22"/>
      <c r="BD446" s="22"/>
      <c r="BE446" s="22"/>
      <c r="BF446" s="22"/>
      <c r="BG446" s="22"/>
      <c r="BH446" s="22"/>
    </row>
    <row r="447" spans="28:60" s="4" customFormat="1" x14ac:dyDescent="0.2">
      <c r="AB447" s="74"/>
      <c r="AC447" s="74"/>
      <c r="AD447" s="74"/>
      <c r="AE447" s="74"/>
      <c r="AF447" s="74"/>
      <c r="AG447" s="22"/>
      <c r="AH447" s="22"/>
      <c r="AI447" s="22"/>
      <c r="AJ447" s="22"/>
      <c r="AK447" s="22"/>
      <c r="AL447" s="22"/>
      <c r="AM447" s="22"/>
      <c r="AN447" s="22"/>
      <c r="AO447" s="22"/>
      <c r="AP447" s="22"/>
      <c r="AQ447" s="22"/>
      <c r="AR447" s="22"/>
      <c r="AS447" s="22"/>
      <c r="AT447" s="22"/>
      <c r="AU447" s="22"/>
      <c r="AV447" s="22"/>
      <c r="AW447" s="22"/>
      <c r="AX447" s="22"/>
      <c r="AY447" s="22"/>
      <c r="AZ447" s="22"/>
      <c r="BA447" s="22"/>
      <c r="BB447" s="22"/>
      <c r="BC447" s="22"/>
      <c r="BD447" s="22"/>
      <c r="BE447" s="22"/>
      <c r="BF447" s="22"/>
      <c r="BG447" s="22"/>
      <c r="BH447" s="22"/>
    </row>
    <row r="448" spans="28:60" s="4" customFormat="1" x14ac:dyDescent="0.2">
      <c r="AB448" s="74"/>
      <c r="AC448" s="74"/>
      <c r="AD448" s="74"/>
      <c r="AE448" s="74"/>
      <c r="AF448" s="74"/>
      <c r="AG448" s="22"/>
      <c r="AH448" s="22"/>
      <c r="AI448" s="22"/>
      <c r="AJ448" s="22"/>
      <c r="AK448" s="22"/>
      <c r="AL448" s="22"/>
      <c r="AM448" s="22"/>
      <c r="AN448" s="22"/>
      <c r="AO448" s="22"/>
      <c r="AP448" s="22"/>
      <c r="AQ448" s="22"/>
      <c r="AR448" s="22"/>
      <c r="AS448" s="22"/>
      <c r="AT448" s="22"/>
      <c r="AU448" s="22"/>
      <c r="AV448" s="22"/>
      <c r="AW448" s="22"/>
      <c r="AX448" s="22"/>
      <c r="AY448" s="22"/>
      <c r="AZ448" s="22"/>
      <c r="BA448" s="22"/>
      <c r="BB448" s="22"/>
      <c r="BC448" s="22"/>
      <c r="BD448" s="22"/>
      <c r="BE448" s="22"/>
      <c r="BF448" s="22"/>
      <c r="BG448" s="22"/>
      <c r="BH448" s="22"/>
    </row>
    <row r="449" spans="28:60" s="4" customFormat="1" x14ac:dyDescent="0.2">
      <c r="AB449" s="74"/>
      <c r="AC449" s="74"/>
      <c r="AD449" s="74"/>
      <c r="AE449" s="74"/>
      <c r="AF449" s="74"/>
      <c r="AG449" s="22"/>
      <c r="AH449" s="22"/>
      <c r="AI449" s="22"/>
      <c r="AJ449" s="22"/>
      <c r="AK449" s="22"/>
      <c r="AL449" s="22"/>
      <c r="AM449" s="22"/>
      <c r="AN449" s="22"/>
      <c r="AO449" s="22"/>
      <c r="AP449" s="22"/>
      <c r="AQ449" s="22"/>
      <c r="AR449" s="22"/>
      <c r="AS449" s="22"/>
      <c r="AT449" s="22"/>
      <c r="AU449" s="22"/>
      <c r="AV449" s="22"/>
      <c r="AW449" s="22"/>
      <c r="AX449" s="22"/>
      <c r="AY449" s="22"/>
      <c r="AZ449" s="22"/>
      <c r="BA449" s="22"/>
      <c r="BB449" s="22"/>
      <c r="BC449" s="22"/>
      <c r="BD449" s="22"/>
      <c r="BE449" s="22"/>
      <c r="BF449" s="22"/>
      <c r="BG449" s="22"/>
      <c r="BH449" s="22"/>
    </row>
  </sheetData>
  <sheetProtection password="CCDF" sheet="1" objects="1" scenarios="1"/>
  <mergeCells count="370">
    <mergeCell ref="C141:I141"/>
    <mergeCell ref="K141:Z141"/>
    <mergeCell ref="Q211:Z211"/>
    <mergeCell ref="C212:N212"/>
    <mergeCell ref="O212:P212"/>
    <mergeCell ref="C213:N213"/>
    <mergeCell ref="O213:P213"/>
    <mergeCell ref="C190:I190"/>
    <mergeCell ref="C167:I167"/>
    <mergeCell ref="K167:Z167"/>
    <mergeCell ref="K177:Z177"/>
    <mergeCell ref="K161:Z161"/>
    <mergeCell ref="C168:I168"/>
    <mergeCell ref="K168:Z168"/>
    <mergeCell ref="C160:I160"/>
    <mergeCell ref="C159:I159"/>
    <mergeCell ref="K159:Z159"/>
    <mergeCell ref="C177:I177"/>
    <mergeCell ref="K151:Z151"/>
    <mergeCell ref="C152:E152"/>
    <mergeCell ref="F152:G152"/>
    <mergeCell ref="H152:J152"/>
    <mergeCell ref="K152:Z152"/>
    <mergeCell ref="C162:I162"/>
    <mergeCell ref="C214:I215"/>
    <mergeCell ref="C179:I179"/>
    <mergeCell ref="R184:W184"/>
    <mergeCell ref="C192:I192"/>
    <mergeCell ref="K192:Q192"/>
    <mergeCell ref="R192:X192"/>
    <mergeCell ref="Y192:Z192"/>
    <mergeCell ref="C186:I186"/>
    <mergeCell ref="K184:Q184"/>
    <mergeCell ref="C185:I185"/>
    <mergeCell ref="R187:X187"/>
    <mergeCell ref="K190:Q190"/>
    <mergeCell ref="C188:I188"/>
    <mergeCell ref="C187:I187"/>
    <mergeCell ref="R190:X190"/>
    <mergeCell ref="K179:Y179"/>
    <mergeCell ref="K187:Q187"/>
    <mergeCell ref="Y186:Z186"/>
    <mergeCell ref="Y187:Z187"/>
    <mergeCell ref="Y185:Z185"/>
    <mergeCell ref="K185:Q185"/>
    <mergeCell ref="R185:X185"/>
    <mergeCell ref="Q210:Z210"/>
    <mergeCell ref="C201:N201"/>
    <mergeCell ref="A247:S247"/>
    <mergeCell ref="A248:S248"/>
    <mergeCell ref="E256:O256"/>
    <mergeCell ref="R256:Y256"/>
    <mergeCell ref="B258:Z260"/>
    <mergeCell ref="A225:Z225"/>
    <mergeCell ref="A229:Z229"/>
    <mergeCell ref="A234:Z234"/>
    <mergeCell ref="A236:Z238"/>
    <mergeCell ref="E241:O241"/>
    <mergeCell ref="A253:S253"/>
    <mergeCell ref="C242:H242"/>
    <mergeCell ref="R241:Y241"/>
    <mergeCell ref="K166:Z166"/>
    <mergeCell ref="C175:I175"/>
    <mergeCell ref="K175:Z175"/>
    <mergeCell ref="K173:Z173"/>
    <mergeCell ref="C172:I172"/>
    <mergeCell ref="K172:Z172"/>
    <mergeCell ref="C166:I166"/>
    <mergeCell ref="C174:I174"/>
    <mergeCell ref="K174:Z174"/>
    <mergeCell ref="H149:J149"/>
    <mergeCell ref="K149:Z149"/>
    <mergeCell ref="C150:E150"/>
    <mergeCell ref="F150:G150"/>
    <mergeCell ref="K162:Z162"/>
    <mergeCell ref="K160:Z160"/>
    <mergeCell ref="C161:I161"/>
    <mergeCell ref="C157:I157"/>
    <mergeCell ref="H151:J151"/>
    <mergeCell ref="T117:X117"/>
    <mergeCell ref="T107:X107"/>
    <mergeCell ref="T109:X109"/>
    <mergeCell ref="T111:X111"/>
    <mergeCell ref="T113:X113"/>
    <mergeCell ref="C176:I176"/>
    <mergeCell ref="K176:Z176"/>
    <mergeCell ref="K186:Q186"/>
    <mergeCell ref="C178:I178"/>
    <mergeCell ref="K178:Z178"/>
    <mergeCell ref="C142:I142"/>
    <mergeCell ref="C140:I140"/>
    <mergeCell ref="K158:Z158"/>
    <mergeCell ref="C156:I156"/>
    <mergeCell ref="K157:Z157"/>
    <mergeCell ref="K156:Z156"/>
    <mergeCell ref="K140:Z140"/>
    <mergeCell ref="C148:E148"/>
    <mergeCell ref="F148:G148"/>
    <mergeCell ref="H148:J148"/>
    <mergeCell ref="C158:I158"/>
    <mergeCell ref="K148:Z148"/>
    <mergeCell ref="C149:E149"/>
    <mergeCell ref="F149:G149"/>
    <mergeCell ref="W53:Y53"/>
    <mergeCell ref="W54:Y54"/>
    <mergeCell ref="H74:J74"/>
    <mergeCell ref="R86:W88"/>
    <mergeCell ref="T67:X67"/>
    <mergeCell ref="T68:X68"/>
    <mergeCell ref="T70:X70"/>
    <mergeCell ref="N68:P68"/>
    <mergeCell ref="N78:P78"/>
    <mergeCell ref="T78:W78"/>
    <mergeCell ref="W57:Y57"/>
    <mergeCell ref="H76:J76"/>
    <mergeCell ref="N76:P76"/>
    <mergeCell ref="T76:W76"/>
    <mergeCell ref="H78:J78"/>
    <mergeCell ref="N74:P74"/>
    <mergeCell ref="T74:W74"/>
    <mergeCell ref="H84:J84"/>
    <mergeCell ref="H86:J86"/>
    <mergeCell ref="C66:Y66"/>
    <mergeCell ref="N67:P67"/>
    <mergeCell ref="N86:P86"/>
    <mergeCell ref="U2:Y2"/>
    <mergeCell ref="P3:R3"/>
    <mergeCell ref="S3:X3"/>
    <mergeCell ref="F10:P10"/>
    <mergeCell ref="F11:P11"/>
    <mergeCell ref="U11:Y11"/>
    <mergeCell ref="F8:P8"/>
    <mergeCell ref="U8:Y8"/>
    <mergeCell ref="F13:H13"/>
    <mergeCell ref="N13:P13"/>
    <mergeCell ref="U13:Y13"/>
    <mergeCell ref="U10:Y10"/>
    <mergeCell ref="S8:T8"/>
    <mergeCell ref="Q10:T10"/>
    <mergeCell ref="R11:T11"/>
    <mergeCell ref="R13:T13"/>
    <mergeCell ref="U5:Y5"/>
    <mergeCell ref="F15:H15"/>
    <mergeCell ref="N15:P15"/>
    <mergeCell ref="D22:F22"/>
    <mergeCell ref="G22:I22"/>
    <mergeCell ref="J22:L22"/>
    <mergeCell ref="M22:O22"/>
    <mergeCell ref="D19:F19"/>
    <mergeCell ref="G19:I19"/>
    <mergeCell ref="J19:L19"/>
    <mergeCell ref="M19:O19"/>
    <mergeCell ref="P19:Q19"/>
    <mergeCell ref="P22:Q22"/>
    <mergeCell ref="D21:F21"/>
    <mergeCell ref="G21:I21"/>
    <mergeCell ref="J21:L21"/>
    <mergeCell ref="M21:O21"/>
    <mergeCell ref="P21:Q21"/>
    <mergeCell ref="P23:Q23"/>
    <mergeCell ref="D24:F24"/>
    <mergeCell ref="G24:I24"/>
    <mergeCell ref="J24:L24"/>
    <mergeCell ref="M24:O24"/>
    <mergeCell ref="P24:Q24"/>
    <mergeCell ref="D23:F23"/>
    <mergeCell ref="G23:I23"/>
    <mergeCell ref="J23:L23"/>
    <mergeCell ref="M23:O23"/>
    <mergeCell ref="P25:Q25"/>
    <mergeCell ref="D26:F26"/>
    <mergeCell ref="G26:I26"/>
    <mergeCell ref="J26:L26"/>
    <mergeCell ref="M26:O26"/>
    <mergeCell ref="P26:Q26"/>
    <mergeCell ref="D25:F25"/>
    <mergeCell ref="G25:I25"/>
    <mergeCell ref="J25:L25"/>
    <mergeCell ref="M25:O25"/>
    <mergeCell ref="P27:Q27"/>
    <mergeCell ref="D28:F28"/>
    <mergeCell ref="G28:I28"/>
    <mergeCell ref="J28:L28"/>
    <mergeCell ref="M28:O28"/>
    <mergeCell ref="P28:Q28"/>
    <mergeCell ref="D27:F27"/>
    <mergeCell ref="G27:I27"/>
    <mergeCell ref="J27:L27"/>
    <mergeCell ref="M27:O27"/>
    <mergeCell ref="P29:Q29"/>
    <mergeCell ref="D30:F30"/>
    <mergeCell ref="G30:I30"/>
    <mergeCell ref="J30:L30"/>
    <mergeCell ref="M30:O30"/>
    <mergeCell ref="P30:Q30"/>
    <mergeCell ref="D29:F29"/>
    <mergeCell ref="G29:I29"/>
    <mergeCell ref="J29:L29"/>
    <mergeCell ref="M29:O29"/>
    <mergeCell ref="P31:Q31"/>
    <mergeCell ref="D32:F32"/>
    <mergeCell ref="G32:I32"/>
    <mergeCell ref="J32:L32"/>
    <mergeCell ref="M32:O32"/>
    <mergeCell ref="P32:Q32"/>
    <mergeCell ref="D31:F31"/>
    <mergeCell ref="G31:I31"/>
    <mergeCell ref="J31:L31"/>
    <mergeCell ref="M31:O31"/>
    <mergeCell ref="P33:Q33"/>
    <mergeCell ref="D34:F34"/>
    <mergeCell ref="G34:I34"/>
    <mergeCell ref="J34:L34"/>
    <mergeCell ref="M34:O34"/>
    <mergeCell ref="P34:Q34"/>
    <mergeCell ref="D33:F33"/>
    <mergeCell ref="G33:I33"/>
    <mergeCell ref="J33:L33"/>
    <mergeCell ref="M33:O33"/>
    <mergeCell ref="P35:Q35"/>
    <mergeCell ref="D36:F36"/>
    <mergeCell ref="G36:I36"/>
    <mergeCell ref="J36:L36"/>
    <mergeCell ref="M36:O36"/>
    <mergeCell ref="P36:Q36"/>
    <mergeCell ref="D35:F35"/>
    <mergeCell ref="G35:I35"/>
    <mergeCell ref="J35:L35"/>
    <mergeCell ref="M35:O35"/>
    <mergeCell ref="P37:Q37"/>
    <mergeCell ref="D38:F38"/>
    <mergeCell ref="G38:I38"/>
    <mergeCell ref="J38:L38"/>
    <mergeCell ref="M38:O38"/>
    <mergeCell ref="P38:Q38"/>
    <mergeCell ref="D37:F37"/>
    <mergeCell ref="G37:I37"/>
    <mergeCell ref="J37:L37"/>
    <mergeCell ref="M37:O37"/>
    <mergeCell ref="P39:Q39"/>
    <mergeCell ref="D40:F40"/>
    <mergeCell ref="G40:I40"/>
    <mergeCell ref="J40:L40"/>
    <mergeCell ref="M40:O40"/>
    <mergeCell ref="P40:Q40"/>
    <mergeCell ref="D39:F39"/>
    <mergeCell ref="G39:I39"/>
    <mergeCell ref="J39:L39"/>
    <mergeCell ref="M39:O39"/>
    <mergeCell ref="P41:Q41"/>
    <mergeCell ref="D42:F42"/>
    <mergeCell ref="G42:I42"/>
    <mergeCell ref="J42:L42"/>
    <mergeCell ref="M42:O42"/>
    <mergeCell ref="P42:Q42"/>
    <mergeCell ref="D41:F41"/>
    <mergeCell ref="G41:I41"/>
    <mergeCell ref="J41:L41"/>
    <mergeCell ref="M41:O41"/>
    <mergeCell ref="W50:Y50"/>
    <mergeCell ref="W51:Y51"/>
    <mergeCell ref="W52:Y52"/>
    <mergeCell ref="W55:Y55"/>
    <mergeCell ref="W56:Y56"/>
    <mergeCell ref="P43:Q43"/>
    <mergeCell ref="D44:F44"/>
    <mergeCell ref="G44:I44"/>
    <mergeCell ref="J44:L44"/>
    <mergeCell ref="M44:O44"/>
    <mergeCell ref="P44:Q44"/>
    <mergeCell ref="D43:F43"/>
    <mergeCell ref="G43:I43"/>
    <mergeCell ref="J43:L43"/>
    <mergeCell ref="M43:O43"/>
    <mergeCell ref="D56:U56"/>
    <mergeCell ref="D54:U54"/>
    <mergeCell ref="D55:U55"/>
    <mergeCell ref="D50:U50"/>
    <mergeCell ref="D51:U51"/>
    <mergeCell ref="D52:U52"/>
    <mergeCell ref="D53:U53"/>
    <mergeCell ref="D45:F45"/>
    <mergeCell ref="G45:I45"/>
    <mergeCell ref="J45:L45"/>
    <mergeCell ref="M45:O45"/>
    <mergeCell ref="D57:U57"/>
    <mergeCell ref="Y189:Z189"/>
    <mergeCell ref="C173:I173"/>
    <mergeCell ref="N80:P80"/>
    <mergeCell ref="T80:W80"/>
    <mergeCell ref="C136:I136"/>
    <mergeCell ref="H82:J82"/>
    <mergeCell ref="N82:P82"/>
    <mergeCell ref="T82:W82"/>
    <mergeCell ref="H80:J80"/>
    <mergeCell ref="C134:I134"/>
    <mergeCell ref="C135:I135"/>
    <mergeCell ref="N84:P84"/>
    <mergeCell ref="T84:W84"/>
    <mergeCell ref="K134:Z134"/>
    <mergeCell ref="E113:P113"/>
    <mergeCell ref="P45:Q45"/>
    <mergeCell ref="N65:P65"/>
    <mergeCell ref="T65:X65"/>
    <mergeCell ref="H88:J88"/>
    <mergeCell ref="N88:P88"/>
    <mergeCell ref="T101:X101"/>
    <mergeCell ref="Q201:Z201"/>
    <mergeCell ref="C206:N206"/>
    <mergeCell ref="K188:Q188"/>
    <mergeCell ref="Q206:Z206"/>
    <mergeCell ref="C199:N199"/>
    <mergeCell ref="C204:N204"/>
    <mergeCell ref="Q204:Z204"/>
    <mergeCell ref="Q207:Z207"/>
    <mergeCell ref="C191:I191"/>
    <mergeCell ref="R189:X189"/>
    <mergeCell ref="C200:N200"/>
    <mergeCell ref="Q200:Z200"/>
    <mergeCell ref="C202:N202"/>
    <mergeCell ref="Q202:Z202"/>
    <mergeCell ref="C198:N198"/>
    <mergeCell ref="C211:N211"/>
    <mergeCell ref="A249:S249"/>
    <mergeCell ref="A250:S250"/>
    <mergeCell ref="A251:S251"/>
    <mergeCell ref="A252:S252"/>
    <mergeCell ref="Y188:Z188"/>
    <mergeCell ref="C205:N205"/>
    <mergeCell ref="Q205:Z205"/>
    <mergeCell ref="C208:N208"/>
    <mergeCell ref="Q208:Z208"/>
    <mergeCell ref="C209:N209"/>
    <mergeCell ref="Q209:Z209"/>
    <mergeCell ref="C210:N210"/>
    <mergeCell ref="C207:N207"/>
    <mergeCell ref="C203:N203"/>
    <mergeCell ref="Q203:Z203"/>
    <mergeCell ref="Y191:Z191"/>
    <mergeCell ref="Y190:Z190"/>
    <mergeCell ref="K191:Q191"/>
    <mergeCell ref="R191:X191"/>
    <mergeCell ref="R188:X188"/>
    <mergeCell ref="C189:I189"/>
    <mergeCell ref="K189:Q189"/>
    <mergeCell ref="Q199:Z199"/>
    <mergeCell ref="T103:X103"/>
    <mergeCell ref="Q198:Z198"/>
    <mergeCell ref="K133:Z133"/>
    <mergeCell ref="C137:I137"/>
    <mergeCell ref="C138:I138"/>
    <mergeCell ref="R186:X186"/>
    <mergeCell ref="K138:Z138"/>
    <mergeCell ref="C91:Z95"/>
    <mergeCell ref="T105:X105"/>
    <mergeCell ref="T115:X115"/>
    <mergeCell ref="R97:S97"/>
    <mergeCell ref="C133:I133"/>
    <mergeCell ref="K135:Z135"/>
    <mergeCell ref="C139:I139"/>
    <mergeCell ref="K139:Z139"/>
    <mergeCell ref="K137:Z137"/>
    <mergeCell ref="K136:Z136"/>
    <mergeCell ref="K142:Z142"/>
    <mergeCell ref="B123:Z125"/>
    <mergeCell ref="B127:Z127"/>
    <mergeCell ref="H150:J150"/>
    <mergeCell ref="K150:Z150"/>
    <mergeCell ref="C151:E151"/>
    <mergeCell ref="F151:G151"/>
  </mergeCells>
  <phoneticPr fontId="0" type="noConversion"/>
  <conditionalFormatting sqref="C29:C45">
    <cfRule type="cellIs" dxfId="10" priority="30" stopIfTrue="1" operator="equal">
      <formula>0</formula>
    </cfRule>
  </conditionalFormatting>
  <conditionalFormatting sqref="P29:Q45">
    <cfRule type="cellIs" dxfId="9" priority="28" stopIfTrue="1" operator="lessThan">
      <formula>0.01</formula>
    </cfRule>
  </conditionalFormatting>
  <conditionalFormatting sqref="Z21:Z45">
    <cfRule type="cellIs" dxfId="8" priority="20" stopIfTrue="1" operator="equal">
      <formula>2499</formula>
    </cfRule>
  </conditionalFormatting>
  <conditionalFormatting sqref="C28">
    <cfRule type="cellIs" dxfId="7" priority="14" stopIfTrue="1" operator="equal">
      <formula>0</formula>
    </cfRule>
  </conditionalFormatting>
  <conditionalFormatting sqref="P28:Q28">
    <cfRule type="cellIs" dxfId="6" priority="13" stopIfTrue="1" operator="lessThan">
      <formula>0.01</formula>
    </cfRule>
  </conditionalFormatting>
  <conditionalFormatting sqref="C27">
    <cfRule type="cellIs" dxfId="5" priority="12" stopIfTrue="1" operator="equal">
      <formula>0</formula>
    </cfRule>
  </conditionalFormatting>
  <conditionalFormatting sqref="P27:Q27">
    <cfRule type="cellIs" dxfId="4" priority="11" stopIfTrue="1" operator="lessThan">
      <formula>0.01</formula>
    </cfRule>
  </conditionalFormatting>
  <conditionalFormatting sqref="C22:C26">
    <cfRule type="cellIs" dxfId="3" priority="4" stopIfTrue="1" operator="equal">
      <formula>0</formula>
    </cfRule>
  </conditionalFormatting>
  <conditionalFormatting sqref="P22:Q26">
    <cfRule type="cellIs" dxfId="2" priority="3" stopIfTrue="1" operator="lessThan">
      <formula>0.01</formula>
    </cfRule>
  </conditionalFormatting>
  <conditionalFormatting sqref="C21">
    <cfRule type="cellIs" dxfId="1" priority="2" stopIfTrue="1" operator="equal">
      <formula>0</formula>
    </cfRule>
  </conditionalFormatting>
  <conditionalFormatting sqref="P21:Q21">
    <cfRule type="cellIs" dxfId="0" priority="1" stopIfTrue="1" operator="lessThan">
      <formula>0.01</formula>
    </cfRule>
  </conditionalFormatting>
  <pageMargins left="1" right="0" top="0" bottom="0" header="0.5" footer="0.5"/>
  <pageSetup scale="62" orientation="portrait" r:id="rId1"/>
  <headerFooter alignWithMargins="0"/>
  <rowBreaks count="3" manualBreakCount="3">
    <brk id="58" max="26" man="1"/>
    <brk id="129" max="26" man="1"/>
    <brk id="217"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92"/>
  <sheetViews>
    <sheetView zoomScaleNormal="100" workbookViewId="0">
      <selection activeCell="AC18" sqref="AC18"/>
    </sheetView>
  </sheetViews>
  <sheetFormatPr defaultColWidth="9.140625" defaultRowHeight="12.75" x14ac:dyDescent="0.2"/>
  <cols>
    <col min="1" max="1" width="1.5703125" style="139" customWidth="1"/>
    <col min="2" max="2" width="0.7109375" style="139" customWidth="1"/>
    <col min="3" max="3" width="9.140625" style="139"/>
    <col min="4" max="4" width="5.28515625" style="139" customWidth="1"/>
    <col min="5" max="8" width="8.140625" style="139" customWidth="1"/>
    <col min="9" max="10" width="9.140625" style="139"/>
    <col min="11" max="11" width="4.5703125" style="139" customWidth="1"/>
    <col min="12" max="21" width="9.140625" style="139" hidden="1" customWidth="1"/>
    <col min="22" max="22" width="0.7109375" style="139" customWidth="1"/>
    <col min="23" max="23" width="20" style="139" customWidth="1"/>
    <col min="24" max="24" width="8.28515625" style="139" customWidth="1"/>
    <col min="25" max="25" width="10.7109375" style="139" hidden="1" customWidth="1"/>
    <col min="26" max="26" width="0.140625" style="139" customWidth="1"/>
    <col min="27" max="27" width="1.5703125" style="139" customWidth="1"/>
    <col min="28" max="16384" width="9.140625" style="139"/>
  </cols>
  <sheetData>
    <row r="1" spans="1:60" s="166" customFormat="1" ht="20.25" x14ac:dyDescent="0.3">
      <c r="A1" s="167" t="s">
        <v>161</v>
      </c>
    </row>
    <row r="2" spans="1:60" s="166" customFormat="1" x14ac:dyDescent="0.2"/>
    <row r="3" spans="1:60" s="140" customFormat="1" ht="15.75" x14ac:dyDescent="0.25">
      <c r="B3" s="168" t="s">
        <v>75</v>
      </c>
      <c r="AB3" s="155"/>
      <c r="AC3" s="155"/>
      <c r="AD3" s="155"/>
      <c r="AE3" s="155"/>
      <c r="AF3" s="15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row>
    <row r="4" spans="1:60" s="140" customFormat="1" x14ac:dyDescent="0.2">
      <c r="AB4" s="155"/>
      <c r="AC4" s="155"/>
      <c r="AD4" s="155"/>
      <c r="AE4" s="155"/>
      <c r="AF4" s="15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row>
    <row r="5" spans="1:60" s="140" customFormat="1" x14ac:dyDescent="0.2">
      <c r="B5" s="140" t="s">
        <v>0</v>
      </c>
      <c r="C5" s="141" t="s">
        <v>76</v>
      </c>
      <c r="I5" s="141" t="s">
        <v>77</v>
      </c>
      <c r="W5" s="141" t="s">
        <v>78</v>
      </c>
      <c r="AB5" s="155"/>
      <c r="AC5" s="155"/>
      <c r="AD5" s="155"/>
      <c r="AE5" s="155"/>
      <c r="AF5" s="15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row>
    <row r="6" spans="1:60" s="140" customFormat="1" ht="17.25" customHeight="1" x14ac:dyDescent="0.2">
      <c r="B6" s="144" t="s">
        <v>0</v>
      </c>
      <c r="C6" s="153" t="s">
        <v>0</v>
      </c>
      <c r="D6" s="262" t="s">
        <v>0</v>
      </c>
      <c r="E6" s="263"/>
      <c r="F6" s="263"/>
      <c r="G6" s="263"/>
      <c r="H6" s="263"/>
      <c r="I6" s="263"/>
      <c r="J6" s="263"/>
      <c r="K6" s="263"/>
      <c r="L6" s="263"/>
      <c r="M6" s="263"/>
      <c r="N6" s="263"/>
      <c r="O6" s="263"/>
      <c r="P6" s="263"/>
      <c r="Q6" s="263"/>
      <c r="R6" s="263"/>
      <c r="S6" s="263"/>
      <c r="T6" s="263"/>
      <c r="U6" s="264"/>
      <c r="V6" s="147"/>
      <c r="W6" s="382"/>
      <c r="X6" s="383"/>
      <c r="Y6" s="384"/>
      <c r="AB6" s="155"/>
      <c r="AC6" s="155"/>
      <c r="AD6" s="155"/>
      <c r="AE6" s="155"/>
      <c r="AF6" s="15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row>
    <row r="7" spans="1:60" s="140" customFormat="1" ht="17.25" customHeight="1" x14ac:dyDescent="0.2">
      <c r="B7" s="144" t="s">
        <v>0</v>
      </c>
      <c r="C7" s="153" t="s">
        <v>0</v>
      </c>
      <c r="D7" s="262" t="s">
        <v>0</v>
      </c>
      <c r="E7" s="263"/>
      <c r="F7" s="263"/>
      <c r="G7" s="263"/>
      <c r="H7" s="263"/>
      <c r="I7" s="263"/>
      <c r="J7" s="263"/>
      <c r="K7" s="263"/>
      <c r="L7" s="263"/>
      <c r="M7" s="263"/>
      <c r="N7" s="263"/>
      <c r="O7" s="263"/>
      <c r="P7" s="263"/>
      <c r="Q7" s="263"/>
      <c r="R7" s="263"/>
      <c r="S7" s="263"/>
      <c r="T7" s="263"/>
      <c r="U7" s="264"/>
      <c r="V7" s="147"/>
      <c r="W7" s="382"/>
      <c r="X7" s="383"/>
      <c r="Y7" s="384"/>
      <c r="AB7" s="155"/>
      <c r="AC7" s="155"/>
      <c r="AD7" s="155"/>
      <c r="AE7" s="155"/>
      <c r="AF7" s="15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145"/>
    </row>
    <row r="8" spans="1:60" s="140" customFormat="1" ht="17.25" customHeight="1" x14ac:dyDescent="0.2">
      <c r="B8" s="144" t="s">
        <v>0</v>
      </c>
      <c r="C8" s="153" t="s">
        <v>0</v>
      </c>
      <c r="D8" s="262" t="s">
        <v>0</v>
      </c>
      <c r="E8" s="263"/>
      <c r="F8" s="263"/>
      <c r="G8" s="263"/>
      <c r="H8" s="263"/>
      <c r="I8" s="263"/>
      <c r="J8" s="263"/>
      <c r="K8" s="263"/>
      <c r="L8" s="263"/>
      <c r="M8" s="263"/>
      <c r="N8" s="263"/>
      <c r="O8" s="263"/>
      <c r="P8" s="263"/>
      <c r="Q8" s="263"/>
      <c r="R8" s="263"/>
      <c r="S8" s="263"/>
      <c r="T8" s="263"/>
      <c r="U8" s="264"/>
      <c r="V8" s="147"/>
      <c r="W8" s="382"/>
      <c r="X8" s="383"/>
      <c r="Y8" s="384"/>
      <c r="AB8" s="155"/>
      <c r="AC8" s="155"/>
      <c r="AD8" s="155"/>
      <c r="AE8" s="155"/>
      <c r="AF8" s="15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row>
    <row r="9" spans="1:60" s="140" customFormat="1" ht="17.25" customHeight="1" x14ac:dyDescent="0.2">
      <c r="B9" s="144" t="s">
        <v>0</v>
      </c>
      <c r="C9" s="153" t="s">
        <v>0</v>
      </c>
      <c r="D9" s="262" t="s">
        <v>0</v>
      </c>
      <c r="E9" s="263"/>
      <c r="F9" s="263"/>
      <c r="G9" s="263"/>
      <c r="H9" s="263"/>
      <c r="I9" s="263"/>
      <c r="J9" s="263"/>
      <c r="K9" s="263"/>
      <c r="L9" s="263"/>
      <c r="M9" s="263"/>
      <c r="N9" s="263"/>
      <c r="O9" s="263"/>
      <c r="P9" s="263"/>
      <c r="Q9" s="263"/>
      <c r="R9" s="263"/>
      <c r="S9" s="263"/>
      <c r="T9" s="263"/>
      <c r="U9" s="264"/>
      <c r="V9" s="147"/>
      <c r="W9" s="382"/>
      <c r="X9" s="383"/>
      <c r="Y9" s="384"/>
      <c r="AB9" s="155"/>
      <c r="AC9" s="155"/>
      <c r="AD9" s="155"/>
      <c r="AE9" s="155"/>
      <c r="AF9" s="15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row>
    <row r="10" spans="1:60" s="140" customFormat="1" ht="17.25" customHeight="1" x14ac:dyDescent="0.2">
      <c r="B10" s="144"/>
      <c r="C10" s="153"/>
      <c r="D10" s="163"/>
      <c r="E10" s="164"/>
      <c r="F10" s="164"/>
      <c r="G10" s="164"/>
      <c r="H10" s="164"/>
      <c r="I10" s="164"/>
      <c r="J10" s="164"/>
      <c r="K10" s="164"/>
      <c r="L10" s="164"/>
      <c r="M10" s="164"/>
      <c r="N10" s="164"/>
      <c r="O10" s="164"/>
      <c r="P10" s="164"/>
      <c r="Q10" s="164"/>
      <c r="R10" s="164"/>
      <c r="S10" s="164"/>
      <c r="T10" s="164"/>
      <c r="U10" s="165"/>
      <c r="V10" s="147"/>
      <c r="W10" s="160"/>
      <c r="X10" s="161"/>
      <c r="Y10" s="162"/>
      <c r="AB10" s="155"/>
      <c r="AC10" s="155"/>
      <c r="AD10" s="155"/>
      <c r="AE10" s="155"/>
      <c r="AF10" s="15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row>
    <row r="11" spans="1:60" s="140" customFormat="1" ht="17.25" customHeight="1" x14ac:dyDescent="0.2">
      <c r="B11" s="144"/>
      <c r="C11" s="153"/>
      <c r="D11" s="163"/>
      <c r="E11" s="164"/>
      <c r="F11" s="164"/>
      <c r="G11" s="164"/>
      <c r="H11" s="164"/>
      <c r="I11" s="164"/>
      <c r="J11" s="164"/>
      <c r="K11" s="164"/>
      <c r="L11" s="164"/>
      <c r="M11" s="164"/>
      <c r="N11" s="164"/>
      <c r="O11" s="164"/>
      <c r="P11" s="164"/>
      <c r="Q11" s="164"/>
      <c r="R11" s="164"/>
      <c r="S11" s="164"/>
      <c r="T11" s="164"/>
      <c r="U11" s="165"/>
      <c r="V11" s="147"/>
      <c r="W11" s="160"/>
      <c r="X11" s="161"/>
      <c r="Y11" s="162"/>
      <c r="AB11" s="155"/>
      <c r="AC11" s="155"/>
      <c r="AD11" s="155"/>
      <c r="AE11" s="155"/>
      <c r="AF11" s="155"/>
      <c r="AG11" s="145"/>
      <c r="AH11" s="145"/>
      <c r="AI11" s="145"/>
      <c r="AJ11" s="145"/>
      <c r="AK11" s="145"/>
      <c r="AL11" s="145"/>
      <c r="AM11" s="145"/>
      <c r="AN11" s="145"/>
      <c r="AO11" s="145"/>
      <c r="AP11" s="145"/>
      <c r="AQ11" s="145"/>
      <c r="AR11" s="145"/>
      <c r="AS11" s="145"/>
      <c r="AT11" s="145"/>
      <c r="AU11" s="145"/>
      <c r="AV11" s="145"/>
      <c r="AW11" s="145"/>
      <c r="AX11" s="145"/>
      <c r="AY11" s="145"/>
      <c r="AZ11" s="145"/>
      <c r="BA11" s="145"/>
      <c r="BB11" s="145"/>
      <c r="BC11" s="145"/>
      <c r="BD11" s="145"/>
      <c r="BE11" s="145"/>
      <c r="BF11" s="145"/>
      <c r="BG11" s="145"/>
      <c r="BH11" s="145"/>
    </row>
    <row r="12" spans="1:60" s="140" customFormat="1" ht="17.25" customHeight="1" x14ac:dyDescent="0.2">
      <c r="B12" s="144"/>
      <c r="C12" s="153"/>
      <c r="D12" s="163"/>
      <c r="E12" s="164"/>
      <c r="F12" s="164"/>
      <c r="G12" s="164"/>
      <c r="H12" s="164"/>
      <c r="I12" s="164"/>
      <c r="J12" s="164"/>
      <c r="K12" s="164"/>
      <c r="L12" s="164"/>
      <c r="M12" s="164"/>
      <c r="N12" s="164"/>
      <c r="O12" s="164"/>
      <c r="P12" s="164"/>
      <c r="Q12" s="164"/>
      <c r="R12" s="164"/>
      <c r="S12" s="164"/>
      <c r="T12" s="164"/>
      <c r="U12" s="165"/>
      <c r="V12" s="147"/>
      <c r="W12" s="160"/>
      <c r="X12" s="161"/>
      <c r="Y12" s="162"/>
      <c r="AB12" s="155"/>
      <c r="AC12" s="155"/>
      <c r="AD12" s="155"/>
      <c r="AE12" s="155"/>
      <c r="AF12" s="15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row>
    <row r="13" spans="1:60" s="140" customFormat="1" ht="17.25" customHeight="1" x14ac:dyDescent="0.2">
      <c r="B13" s="144"/>
      <c r="C13" s="153"/>
      <c r="D13" s="163"/>
      <c r="E13" s="164"/>
      <c r="F13" s="164"/>
      <c r="G13" s="164"/>
      <c r="H13" s="164"/>
      <c r="I13" s="164"/>
      <c r="J13" s="164"/>
      <c r="K13" s="164"/>
      <c r="L13" s="164"/>
      <c r="M13" s="164"/>
      <c r="N13" s="164"/>
      <c r="O13" s="164"/>
      <c r="P13" s="164"/>
      <c r="Q13" s="164"/>
      <c r="R13" s="164"/>
      <c r="S13" s="164"/>
      <c r="T13" s="164"/>
      <c r="U13" s="165"/>
      <c r="V13" s="147"/>
      <c r="W13" s="160"/>
      <c r="X13" s="161"/>
      <c r="Y13" s="162"/>
      <c r="AB13" s="155"/>
      <c r="AC13" s="155"/>
      <c r="AD13" s="155"/>
      <c r="AE13" s="155"/>
      <c r="AF13" s="15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row>
    <row r="14" spans="1:60" s="140" customFormat="1" ht="17.25" customHeight="1" x14ac:dyDescent="0.2">
      <c r="B14" s="144"/>
      <c r="C14" s="153"/>
      <c r="D14" s="163"/>
      <c r="E14" s="164"/>
      <c r="F14" s="164"/>
      <c r="G14" s="164"/>
      <c r="H14" s="164"/>
      <c r="I14" s="164"/>
      <c r="J14" s="164"/>
      <c r="K14" s="164"/>
      <c r="L14" s="164"/>
      <c r="M14" s="164"/>
      <c r="N14" s="164"/>
      <c r="O14" s="164"/>
      <c r="P14" s="164"/>
      <c r="Q14" s="164"/>
      <c r="R14" s="164"/>
      <c r="S14" s="164"/>
      <c r="T14" s="164"/>
      <c r="U14" s="165"/>
      <c r="V14" s="147"/>
      <c r="W14" s="160"/>
      <c r="X14" s="161"/>
      <c r="Y14" s="162"/>
      <c r="AB14" s="155"/>
      <c r="AC14" s="155"/>
      <c r="AD14" s="155"/>
      <c r="AE14" s="155"/>
      <c r="AF14" s="15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row>
    <row r="15" spans="1:60" s="140" customFormat="1" ht="17.25" customHeight="1" x14ac:dyDescent="0.2">
      <c r="B15" s="144"/>
      <c r="C15" s="153"/>
      <c r="D15" s="163"/>
      <c r="E15" s="164"/>
      <c r="F15" s="164"/>
      <c r="G15" s="164"/>
      <c r="H15" s="164"/>
      <c r="I15" s="164"/>
      <c r="J15" s="164"/>
      <c r="K15" s="164"/>
      <c r="L15" s="164"/>
      <c r="M15" s="164"/>
      <c r="N15" s="164"/>
      <c r="O15" s="164"/>
      <c r="P15" s="164"/>
      <c r="Q15" s="164"/>
      <c r="R15" s="164"/>
      <c r="S15" s="164"/>
      <c r="T15" s="164"/>
      <c r="U15" s="165"/>
      <c r="V15" s="147"/>
      <c r="W15" s="160"/>
      <c r="X15" s="161"/>
      <c r="Y15" s="162"/>
      <c r="AB15" s="155"/>
      <c r="AC15" s="155"/>
      <c r="AD15" s="155"/>
      <c r="AE15" s="155"/>
      <c r="AF15" s="15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row>
    <row r="16" spans="1:60" s="140" customFormat="1" ht="17.25" customHeight="1" x14ac:dyDescent="0.2">
      <c r="B16" s="144"/>
      <c r="C16" s="153"/>
      <c r="D16" s="163"/>
      <c r="E16" s="164"/>
      <c r="F16" s="164"/>
      <c r="G16" s="164"/>
      <c r="H16" s="164"/>
      <c r="I16" s="164"/>
      <c r="J16" s="164"/>
      <c r="K16" s="164"/>
      <c r="L16" s="164"/>
      <c r="M16" s="164"/>
      <c r="N16" s="164"/>
      <c r="O16" s="164"/>
      <c r="P16" s="164"/>
      <c r="Q16" s="164"/>
      <c r="R16" s="164"/>
      <c r="S16" s="164"/>
      <c r="T16" s="164"/>
      <c r="U16" s="165"/>
      <c r="V16" s="147"/>
      <c r="W16" s="160"/>
      <c r="X16" s="161"/>
      <c r="Y16" s="162"/>
      <c r="AB16" s="155"/>
      <c r="AC16" s="155"/>
      <c r="AD16" s="155"/>
      <c r="AE16" s="155"/>
      <c r="AF16" s="155"/>
      <c r="AG16" s="145"/>
      <c r="AH16" s="145"/>
      <c r="AI16" s="145"/>
      <c r="AJ16" s="145"/>
      <c r="AK16" s="145"/>
      <c r="AL16" s="145"/>
      <c r="AM16" s="145"/>
      <c r="AN16" s="145"/>
      <c r="AO16" s="145"/>
      <c r="AP16" s="145"/>
      <c r="AQ16" s="145"/>
      <c r="AR16" s="145"/>
      <c r="AS16" s="145"/>
      <c r="AT16" s="145"/>
      <c r="AU16" s="145"/>
      <c r="AV16" s="145"/>
      <c r="AW16" s="145"/>
      <c r="AX16" s="145"/>
      <c r="AY16" s="145"/>
      <c r="AZ16" s="145"/>
      <c r="BA16" s="145"/>
      <c r="BB16" s="145"/>
      <c r="BC16" s="145"/>
      <c r="BD16" s="145"/>
      <c r="BE16" s="145"/>
      <c r="BF16" s="145"/>
      <c r="BG16" s="145"/>
      <c r="BH16" s="145"/>
    </row>
    <row r="17" spans="2:60" s="140" customFormat="1" ht="17.25" customHeight="1" x14ac:dyDescent="0.2">
      <c r="B17" s="144"/>
      <c r="C17" s="153"/>
      <c r="D17" s="163"/>
      <c r="E17" s="164"/>
      <c r="F17" s="164"/>
      <c r="G17" s="164"/>
      <c r="H17" s="164"/>
      <c r="I17" s="164"/>
      <c r="J17" s="164"/>
      <c r="K17" s="164"/>
      <c r="L17" s="164"/>
      <c r="M17" s="164"/>
      <c r="N17" s="164"/>
      <c r="O17" s="164"/>
      <c r="P17" s="164"/>
      <c r="Q17" s="164"/>
      <c r="R17" s="164"/>
      <c r="S17" s="164"/>
      <c r="T17" s="164"/>
      <c r="U17" s="165"/>
      <c r="V17" s="147"/>
      <c r="W17" s="160"/>
      <c r="X17" s="161"/>
      <c r="Y17" s="162"/>
      <c r="AB17" s="155"/>
      <c r="AC17" s="155"/>
      <c r="AD17" s="155"/>
      <c r="AE17" s="155"/>
      <c r="AF17" s="15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145"/>
    </row>
    <row r="18" spans="2:60" s="140" customFormat="1" ht="17.25" customHeight="1" x14ac:dyDescent="0.2">
      <c r="B18" s="144"/>
      <c r="C18" s="153"/>
      <c r="D18" s="163"/>
      <c r="E18" s="164"/>
      <c r="F18" s="164"/>
      <c r="G18" s="164"/>
      <c r="H18" s="164"/>
      <c r="I18" s="164"/>
      <c r="J18" s="164"/>
      <c r="K18" s="164"/>
      <c r="L18" s="164"/>
      <c r="M18" s="164"/>
      <c r="N18" s="164"/>
      <c r="O18" s="164"/>
      <c r="P18" s="164"/>
      <c r="Q18" s="164"/>
      <c r="R18" s="164"/>
      <c r="S18" s="164"/>
      <c r="T18" s="164"/>
      <c r="U18" s="165"/>
      <c r="V18" s="147"/>
      <c r="W18" s="160"/>
      <c r="X18" s="161"/>
      <c r="Y18" s="162"/>
      <c r="AB18" s="155"/>
      <c r="AC18" s="155"/>
      <c r="AD18" s="155"/>
      <c r="AE18" s="155"/>
      <c r="AF18" s="155"/>
      <c r="AG18" s="145"/>
      <c r="AH18" s="145"/>
      <c r="AI18" s="145"/>
      <c r="AJ18" s="145"/>
      <c r="AK18" s="145"/>
      <c r="AL18" s="145"/>
      <c r="AM18" s="145"/>
      <c r="AN18" s="145"/>
      <c r="AO18" s="145"/>
      <c r="AP18" s="145"/>
      <c r="AQ18" s="145"/>
      <c r="AR18" s="145"/>
      <c r="AS18" s="145"/>
      <c r="AT18" s="145"/>
      <c r="AU18" s="145"/>
      <c r="AV18" s="145"/>
      <c r="AW18" s="145"/>
      <c r="AX18" s="145"/>
      <c r="AY18" s="145"/>
      <c r="AZ18" s="145"/>
      <c r="BA18" s="145"/>
      <c r="BB18" s="145"/>
      <c r="BC18" s="145"/>
      <c r="BD18" s="145"/>
      <c r="BE18" s="145"/>
      <c r="BF18" s="145"/>
      <c r="BG18" s="145"/>
      <c r="BH18" s="145"/>
    </row>
    <row r="19" spans="2:60" s="140" customFormat="1" ht="17.25" customHeight="1" x14ac:dyDescent="0.2">
      <c r="B19" s="144"/>
      <c r="C19" s="153"/>
      <c r="D19" s="163"/>
      <c r="E19" s="164"/>
      <c r="F19" s="164"/>
      <c r="G19" s="164"/>
      <c r="H19" s="164"/>
      <c r="I19" s="164"/>
      <c r="J19" s="164"/>
      <c r="K19" s="164"/>
      <c r="L19" s="164"/>
      <c r="M19" s="164"/>
      <c r="N19" s="164"/>
      <c r="O19" s="164"/>
      <c r="P19" s="164"/>
      <c r="Q19" s="164"/>
      <c r="R19" s="164"/>
      <c r="S19" s="164"/>
      <c r="T19" s="164"/>
      <c r="U19" s="165"/>
      <c r="V19" s="147"/>
      <c r="W19" s="160"/>
      <c r="X19" s="161"/>
      <c r="Y19" s="162"/>
      <c r="AB19" s="155"/>
      <c r="AC19" s="155"/>
      <c r="AD19" s="155"/>
      <c r="AE19" s="155"/>
      <c r="AF19" s="15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145"/>
    </row>
    <row r="20" spans="2:60" s="140" customFormat="1" ht="17.25" customHeight="1" x14ac:dyDescent="0.2">
      <c r="B20" s="144"/>
      <c r="C20" s="153"/>
      <c r="D20" s="163"/>
      <c r="E20" s="164"/>
      <c r="F20" s="164"/>
      <c r="G20" s="164"/>
      <c r="H20" s="164"/>
      <c r="I20" s="164"/>
      <c r="J20" s="164"/>
      <c r="K20" s="164"/>
      <c r="L20" s="164"/>
      <c r="M20" s="164"/>
      <c r="N20" s="164"/>
      <c r="O20" s="164"/>
      <c r="P20" s="164"/>
      <c r="Q20" s="164"/>
      <c r="R20" s="164"/>
      <c r="S20" s="164"/>
      <c r="T20" s="164"/>
      <c r="U20" s="165"/>
      <c r="V20" s="147"/>
      <c r="W20" s="160"/>
      <c r="X20" s="161"/>
      <c r="Y20" s="162"/>
      <c r="AB20" s="155"/>
      <c r="AC20" s="155"/>
      <c r="AD20" s="155"/>
      <c r="AE20" s="155"/>
      <c r="AF20" s="155"/>
      <c r="AG20" s="145"/>
      <c r="AH20" s="145"/>
      <c r="AI20" s="145"/>
      <c r="AJ20" s="145"/>
      <c r="AK20" s="145"/>
      <c r="AL20" s="145"/>
      <c r="AM20" s="145"/>
      <c r="AN20" s="145"/>
      <c r="AO20" s="145"/>
      <c r="AP20" s="145"/>
      <c r="AQ20" s="145"/>
      <c r="AR20" s="145"/>
      <c r="AS20" s="145"/>
      <c r="AT20" s="145"/>
      <c r="AU20" s="145"/>
      <c r="AV20" s="145"/>
      <c r="AW20" s="145"/>
      <c r="AX20" s="145"/>
      <c r="AY20" s="145"/>
      <c r="AZ20" s="145"/>
      <c r="BA20" s="145"/>
      <c r="BB20" s="145"/>
      <c r="BC20" s="145"/>
      <c r="BD20" s="145"/>
      <c r="BE20" s="145"/>
      <c r="BF20" s="145"/>
      <c r="BG20" s="145"/>
      <c r="BH20" s="145"/>
    </row>
    <row r="21" spans="2:60" s="140" customFormat="1" ht="17.25" customHeight="1" x14ac:dyDescent="0.2">
      <c r="B21" s="144"/>
      <c r="C21" s="153"/>
      <c r="D21" s="163"/>
      <c r="E21" s="164"/>
      <c r="F21" s="164"/>
      <c r="G21" s="164"/>
      <c r="H21" s="164"/>
      <c r="I21" s="164"/>
      <c r="J21" s="164"/>
      <c r="K21" s="164"/>
      <c r="L21" s="164"/>
      <c r="M21" s="164"/>
      <c r="N21" s="164"/>
      <c r="O21" s="164"/>
      <c r="P21" s="164"/>
      <c r="Q21" s="164"/>
      <c r="R21" s="164"/>
      <c r="S21" s="164"/>
      <c r="T21" s="164"/>
      <c r="U21" s="165"/>
      <c r="V21" s="147"/>
      <c r="W21" s="160"/>
      <c r="X21" s="161"/>
      <c r="Y21" s="162"/>
      <c r="AB21" s="155"/>
      <c r="AC21" s="155"/>
      <c r="AD21" s="155"/>
      <c r="AE21" s="155"/>
      <c r="AF21" s="155"/>
      <c r="AG21" s="145"/>
      <c r="AH21" s="145"/>
      <c r="AI21" s="145"/>
      <c r="AJ21" s="145"/>
      <c r="AK21" s="145"/>
      <c r="AL21" s="145"/>
      <c r="AM21" s="145"/>
      <c r="AN21" s="145"/>
      <c r="AO21" s="145"/>
      <c r="AP21" s="145"/>
      <c r="AQ21" s="145"/>
      <c r="AR21" s="145"/>
      <c r="AS21" s="145"/>
      <c r="AT21" s="145"/>
      <c r="AU21" s="145"/>
      <c r="AV21" s="145"/>
      <c r="AW21" s="145"/>
      <c r="AX21" s="145"/>
      <c r="AY21" s="145"/>
      <c r="AZ21" s="145"/>
      <c r="BA21" s="145"/>
      <c r="BB21" s="145"/>
      <c r="BC21" s="145"/>
      <c r="BD21" s="145"/>
      <c r="BE21" s="145"/>
      <c r="BF21" s="145"/>
      <c r="BG21" s="145"/>
      <c r="BH21" s="145"/>
    </row>
    <row r="22" spans="2:60" s="140" customFormat="1" ht="17.25" customHeight="1" x14ac:dyDescent="0.2">
      <c r="B22" s="144"/>
      <c r="C22" s="153"/>
      <c r="D22" s="163"/>
      <c r="E22" s="164"/>
      <c r="F22" s="164"/>
      <c r="G22" s="164"/>
      <c r="H22" s="164"/>
      <c r="I22" s="164"/>
      <c r="J22" s="164"/>
      <c r="K22" s="164"/>
      <c r="L22" s="164"/>
      <c r="M22" s="164"/>
      <c r="N22" s="164"/>
      <c r="O22" s="164"/>
      <c r="P22" s="164"/>
      <c r="Q22" s="164"/>
      <c r="R22" s="164"/>
      <c r="S22" s="164"/>
      <c r="T22" s="164"/>
      <c r="U22" s="165"/>
      <c r="V22" s="147"/>
      <c r="W22" s="160"/>
      <c r="X22" s="161"/>
      <c r="Y22" s="162"/>
      <c r="AB22" s="155"/>
      <c r="AC22" s="155"/>
      <c r="AD22" s="155"/>
      <c r="AE22" s="155"/>
      <c r="AF22" s="15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c r="BG22" s="145"/>
      <c r="BH22" s="145"/>
    </row>
    <row r="23" spans="2:60" s="140" customFormat="1" ht="17.25" customHeight="1" x14ac:dyDescent="0.2">
      <c r="B23" s="144"/>
      <c r="C23" s="153"/>
      <c r="D23" s="163"/>
      <c r="E23" s="164"/>
      <c r="F23" s="164"/>
      <c r="G23" s="164"/>
      <c r="H23" s="164"/>
      <c r="I23" s="164"/>
      <c r="J23" s="164"/>
      <c r="K23" s="164"/>
      <c r="L23" s="164"/>
      <c r="M23" s="164"/>
      <c r="N23" s="164"/>
      <c r="O23" s="164"/>
      <c r="P23" s="164"/>
      <c r="Q23" s="164"/>
      <c r="R23" s="164"/>
      <c r="S23" s="164"/>
      <c r="T23" s="164"/>
      <c r="U23" s="165"/>
      <c r="V23" s="147"/>
      <c r="W23" s="160"/>
      <c r="X23" s="161"/>
      <c r="Y23" s="162"/>
      <c r="AB23" s="155"/>
      <c r="AC23" s="155"/>
      <c r="AD23" s="155"/>
      <c r="AE23" s="155"/>
      <c r="AF23" s="155"/>
      <c r="AG23" s="145"/>
      <c r="AH23" s="145"/>
      <c r="AI23" s="145"/>
      <c r="AJ23" s="145"/>
      <c r="AK23" s="145"/>
      <c r="AL23" s="145"/>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145"/>
    </row>
    <row r="24" spans="2:60" s="140" customFormat="1" ht="17.25" customHeight="1" x14ac:dyDescent="0.2">
      <c r="B24" s="144"/>
      <c r="C24" s="153"/>
      <c r="D24" s="163"/>
      <c r="E24" s="164"/>
      <c r="F24" s="164"/>
      <c r="G24" s="164"/>
      <c r="H24" s="164"/>
      <c r="I24" s="164"/>
      <c r="J24" s="164"/>
      <c r="K24" s="164"/>
      <c r="L24" s="164"/>
      <c r="M24" s="164"/>
      <c r="N24" s="164"/>
      <c r="O24" s="164"/>
      <c r="P24" s="164"/>
      <c r="Q24" s="164"/>
      <c r="R24" s="164"/>
      <c r="S24" s="164"/>
      <c r="T24" s="164"/>
      <c r="U24" s="165"/>
      <c r="V24" s="147"/>
      <c r="W24" s="160"/>
      <c r="X24" s="161"/>
      <c r="Y24" s="162"/>
      <c r="AB24" s="155"/>
      <c r="AC24" s="155"/>
      <c r="AD24" s="155"/>
      <c r="AE24" s="155"/>
      <c r="AF24" s="155"/>
      <c r="AG24" s="145"/>
      <c r="AH24" s="145"/>
      <c r="AI24" s="145"/>
      <c r="AJ24" s="145"/>
      <c r="AK24" s="145"/>
      <c r="AL24" s="145"/>
      <c r="AM24" s="145"/>
      <c r="AN24" s="145"/>
      <c r="AO24" s="145"/>
      <c r="AP24" s="145"/>
      <c r="AQ24" s="145"/>
      <c r="AR24" s="145"/>
      <c r="AS24" s="145"/>
      <c r="AT24" s="145"/>
      <c r="AU24" s="145"/>
      <c r="AV24" s="145"/>
      <c r="AW24" s="145"/>
      <c r="AX24" s="145"/>
      <c r="AY24" s="145"/>
      <c r="AZ24" s="145"/>
      <c r="BA24" s="145"/>
      <c r="BB24" s="145"/>
      <c r="BC24" s="145"/>
      <c r="BD24" s="145"/>
      <c r="BE24" s="145"/>
      <c r="BF24" s="145"/>
      <c r="BG24" s="145"/>
      <c r="BH24" s="145"/>
    </row>
    <row r="25" spans="2:60" s="140" customFormat="1" ht="17.25" customHeight="1" x14ac:dyDescent="0.2">
      <c r="B25" s="144"/>
      <c r="C25" s="153"/>
      <c r="D25" s="163"/>
      <c r="E25" s="164"/>
      <c r="F25" s="164"/>
      <c r="G25" s="164"/>
      <c r="H25" s="164"/>
      <c r="I25" s="164"/>
      <c r="J25" s="164"/>
      <c r="K25" s="164"/>
      <c r="L25" s="164"/>
      <c r="M25" s="164"/>
      <c r="N25" s="164"/>
      <c r="O25" s="164"/>
      <c r="P25" s="164"/>
      <c r="Q25" s="164"/>
      <c r="R25" s="164"/>
      <c r="S25" s="164"/>
      <c r="T25" s="164"/>
      <c r="U25" s="165"/>
      <c r="V25" s="147"/>
      <c r="W25" s="160"/>
      <c r="X25" s="161"/>
      <c r="Y25" s="162"/>
      <c r="AB25" s="155"/>
      <c r="AC25" s="155"/>
      <c r="AD25" s="155"/>
      <c r="AE25" s="155"/>
      <c r="AF25" s="15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5"/>
      <c r="BE25" s="145"/>
      <c r="BF25" s="145"/>
      <c r="BG25" s="145"/>
      <c r="BH25" s="145"/>
    </row>
    <row r="26" spans="2:60" s="140" customFormat="1" ht="17.25" customHeight="1" x14ac:dyDescent="0.2">
      <c r="B26" s="144"/>
      <c r="C26" s="153"/>
      <c r="D26" s="163"/>
      <c r="E26" s="164"/>
      <c r="F26" s="164"/>
      <c r="G26" s="164"/>
      <c r="H26" s="164"/>
      <c r="I26" s="164"/>
      <c r="J26" s="164"/>
      <c r="K26" s="164"/>
      <c r="L26" s="164"/>
      <c r="M26" s="164"/>
      <c r="N26" s="164"/>
      <c r="O26" s="164"/>
      <c r="P26" s="164"/>
      <c r="Q26" s="164"/>
      <c r="R26" s="164"/>
      <c r="S26" s="164"/>
      <c r="T26" s="164"/>
      <c r="U26" s="165"/>
      <c r="V26" s="147"/>
      <c r="W26" s="160"/>
      <c r="X26" s="161"/>
      <c r="Y26" s="162"/>
      <c r="AB26" s="155"/>
      <c r="AC26" s="155"/>
      <c r="AD26" s="155"/>
      <c r="AE26" s="155"/>
      <c r="AF26" s="15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row>
    <row r="27" spans="2:60" s="140" customFormat="1" ht="17.25" customHeight="1" x14ac:dyDescent="0.2">
      <c r="B27" s="144"/>
      <c r="C27" s="153"/>
      <c r="D27" s="163"/>
      <c r="E27" s="164"/>
      <c r="F27" s="164"/>
      <c r="G27" s="164"/>
      <c r="H27" s="164"/>
      <c r="I27" s="164"/>
      <c r="J27" s="164"/>
      <c r="K27" s="164"/>
      <c r="L27" s="164"/>
      <c r="M27" s="164"/>
      <c r="N27" s="164"/>
      <c r="O27" s="164"/>
      <c r="P27" s="164"/>
      <c r="Q27" s="164"/>
      <c r="R27" s="164"/>
      <c r="S27" s="164"/>
      <c r="T27" s="164"/>
      <c r="U27" s="165"/>
      <c r="V27" s="147"/>
      <c r="W27" s="160"/>
      <c r="X27" s="161"/>
      <c r="Y27" s="162"/>
      <c r="AB27" s="155"/>
      <c r="AC27" s="155"/>
      <c r="AD27" s="155"/>
      <c r="AE27" s="155"/>
      <c r="AF27" s="15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145"/>
    </row>
    <row r="28" spans="2:60" s="140" customFormat="1" ht="17.25" customHeight="1" x14ac:dyDescent="0.2">
      <c r="B28" s="144" t="s">
        <v>0</v>
      </c>
      <c r="C28" s="153" t="s">
        <v>0</v>
      </c>
      <c r="D28" s="262" t="s">
        <v>0</v>
      </c>
      <c r="E28" s="263"/>
      <c r="F28" s="263"/>
      <c r="G28" s="263"/>
      <c r="H28" s="263"/>
      <c r="I28" s="263"/>
      <c r="J28" s="263"/>
      <c r="K28" s="263"/>
      <c r="L28" s="263"/>
      <c r="M28" s="263"/>
      <c r="N28" s="263"/>
      <c r="O28" s="263"/>
      <c r="P28" s="263"/>
      <c r="Q28" s="263"/>
      <c r="R28" s="263"/>
      <c r="S28" s="263"/>
      <c r="T28" s="263"/>
      <c r="U28" s="264"/>
      <c r="V28" s="147"/>
      <c r="W28" s="382"/>
      <c r="X28" s="383"/>
      <c r="Y28" s="384"/>
      <c r="AB28" s="155"/>
      <c r="AC28" s="155"/>
      <c r="AD28" s="155"/>
      <c r="AE28" s="155"/>
      <c r="AF28" s="15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145"/>
      <c r="BD28" s="145"/>
      <c r="BE28" s="145"/>
      <c r="BF28" s="145"/>
      <c r="BG28" s="145"/>
      <c r="BH28" s="145"/>
    </row>
    <row r="29" spans="2:60" s="140" customFormat="1" ht="17.25" customHeight="1" x14ac:dyDescent="0.2">
      <c r="B29" s="144"/>
      <c r="C29" s="153"/>
      <c r="D29" s="163"/>
      <c r="E29" s="164"/>
      <c r="F29" s="164"/>
      <c r="G29" s="164"/>
      <c r="H29" s="164"/>
      <c r="I29" s="164"/>
      <c r="J29" s="164"/>
      <c r="K29" s="164"/>
      <c r="L29" s="164"/>
      <c r="M29" s="164"/>
      <c r="N29" s="164"/>
      <c r="O29" s="164"/>
      <c r="P29" s="164"/>
      <c r="Q29" s="164"/>
      <c r="R29" s="164"/>
      <c r="S29" s="164"/>
      <c r="T29" s="164"/>
      <c r="U29" s="165"/>
      <c r="V29" s="147"/>
      <c r="W29" s="160"/>
      <c r="X29" s="161"/>
      <c r="Y29" s="162"/>
      <c r="AB29" s="155"/>
      <c r="AC29" s="155"/>
      <c r="AD29" s="155"/>
      <c r="AE29" s="155"/>
      <c r="AF29" s="15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145"/>
    </row>
    <row r="30" spans="2:60" s="140" customFormat="1" ht="17.25" customHeight="1" x14ac:dyDescent="0.2">
      <c r="B30" s="144"/>
      <c r="C30" s="153"/>
      <c r="D30" s="163"/>
      <c r="E30" s="164"/>
      <c r="F30" s="164"/>
      <c r="G30" s="164"/>
      <c r="H30" s="164"/>
      <c r="I30" s="164"/>
      <c r="J30" s="164"/>
      <c r="K30" s="164"/>
      <c r="L30" s="164"/>
      <c r="M30" s="164"/>
      <c r="N30" s="164"/>
      <c r="O30" s="164"/>
      <c r="P30" s="164"/>
      <c r="Q30" s="164"/>
      <c r="R30" s="164"/>
      <c r="S30" s="164"/>
      <c r="T30" s="164"/>
      <c r="U30" s="165"/>
      <c r="V30" s="147"/>
      <c r="W30" s="160"/>
      <c r="X30" s="161"/>
      <c r="Y30" s="162"/>
      <c r="AB30" s="155"/>
      <c r="AC30" s="155"/>
      <c r="AD30" s="155"/>
      <c r="AE30" s="155"/>
      <c r="AF30" s="15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row>
    <row r="31" spans="2:60" s="140" customFormat="1" ht="17.25" customHeight="1" x14ac:dyDescent="0.2">
      <c r="B31" s="144"/>
      <c r="C31" s="153"/>
      <c r="D31" s="163"/>
      <c r="E31" s="164"/>
      <c r="F31" s="164"/>
      <c r="G31" s="164"/>
      <c r="H31" s="164"/>
      <c r="I31" s="164"/>
      <c r="J31" s="164"/>
      <c r="K31" s="164"/>
      <c r="L31" s="164"/>
      <c r="M31" s="164"/>
      <c r="N31" s="164"/>
      <c r="O31" s="164"/>
      <c r="P31" s="164"/>
      <c r="Q31" s="164"/>
      <c r="R31" s="164"/>
      <c r="S31" s="164"/>
      <c r="T31" s="164"/>
      <c r="U31" s="165"/>
      <c r="V31" s="147"/>
      <c r="W31" s="160"/>
      <c r="X31" s="161"/>
      <c r="Y31" s="162"/>
      <c r="AB31" s="155"/>
      <c r="AC31" s="155"/>
      <c r="AD31" s="155"/>
      <c r="AE31" s="155"/>
      <c r="AF31" s="15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row>
    <row r="32" spans="2:60" s="140" customFormat="1" ht="17.25" customHeight="1" x14ac:dyDescent="0.2">
      <c r="B32" s="144"/>
      <c r="C32" s="153"/>
      <c r="D32" s="163"/>
      <c r="E32" s="164"/>
      <c r="F32" s="164"/>
      <c r="G32" s="164"/>
      <c r="H32" s="164"/>
      <c r="I32" s="164"/>
      <c r="J32" s="164"/>
      <c r="K32" s="164"/>
      <c r="L32" s="164"/>
      <c r="M32" s="164"/>
      <c r="N32" s="164"/>
      <c r="O32" s="164"/>
      <c r="P32" s="164"/>
      <c r="Q32" s="164"/>
      <c r="R32" s="164"/>
      <c r="S32" s="164"/>
      <c r="T32" s="164"/>
      <c r="U32" s="165"/>
      <c r="V32" s="147"/>
      <c r="W32" s="160"/>
      <c r="X32" s="161"/>
      <c r="Y32" s="162"/>
      <c r="AB32" s="155"/>
      <c r="AC32" s="155"/>
      <c r="AD32" s="155"/>
      <c r="AE32" s="155"/>
      <c r="AF32" s="15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row>
    <row r="33" spans="2:60" s="140" customFormat="1" ht="17.25" customHeight="1" x14ac:dyDescent="0.2">
      <c r="B33" s="144"/>
      <c r="C33" s="153"/>
      <c r="D33" s="163"/>
      <c r="E33" s="164"/>
      <c r="F33" s="164"/>
      <c r="G33" s="164"/>
      <c r="H33" s="164"/>
      <c r="I33" s="164"/>
      <c r="J33" s="164"/>
      <c r="K33" s="164"/>
      <c r="L33" s="164"/>
      <c r="M33" s="164"/>
      <c r="N33" s="164"/>
      <c r="O33" s="164"/>
      <c r="P33" s="164"/>
      <c r="Q33" s="164"/>
      <c r="R33" s="164"/>
      <c r="S33" s="164"/>
      <c r="T33" s="164"/>
      <c r="U33" s="165"/>
      <c r="V33" s="147"/>
      <c r="W33" s="160"/>
      <c r="X33" s="161"/>
      <c r="Y33" s="162"/>
      <c r="AB33" s="155"/>
      <c r="AC33" s="155"/>
      <c r="AD33" s="155"/>
      <c r="AE33" s="155"/>
      <c r="AF33" s="15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row>
    <row r="34" spans="2:60" s="140" customFormat="1" ht="17.25" customHeight="1" x14ac:dyDescent="0.2">
      <c r="B34" s="144" t="s">
        <v>0</v>
      </c>
      <c r="C34" s="153" t="s">
        <v>0</v>
      </c>
      <c r="D34" s="262" t="s">
        <v>0</v>
      </c>
      <c r="E34" s="263"/>
      <c r="F34" s="263"/>
      <c r="G34" s="263"/>
      <c r="H34" s="263"/>
      <c r="I34" s="263"/>
      <c r="J34" s="263"/>
      <c r="K34" s="263"/>
      <c r="L34" s="263"/>
      <c r="M34" s="263"/>
      <c r="N34" s="263"/>
      <c r="O34" s="263"/>
      <c r="P34" s="263"/>
      <c r="Q34" s="263"/>
      <c r="R34" s="263"/>
      <c r="S34" s="263"/>
      <c r="T34" s="263"/>
      <c r="U34" s="264"/>
      <c r="V34" s="147"/>
      <c r="W34" s="382"/>
      <c r="X34" s="383"/>
      <c r="Y34" s="384"/>
      <c r="AB34" s="155"/>
      <c r="AC34" s="155"/>
      <c r="AD34" s="155"/>
      <c r="AE34" s="155"/>
      <c r="AF34" s="15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145"/>
    </row>
    <row r="35" spans="2:60" s="140" customFormat="1" ht="17.25" customHeight="1" x14ac:dyDescent="0.2">
      <c r="B35" s="144"/>
      <c r="C35" s="153"/>
      <c r="D35" s="163"/>
      <c r="E35" s="164"/>
      <c r="F35" s="164"/>
      <c r="G35" s="164"/>
      <c r="H35" s="164"/>
      <c r="I35" s="164"/>
      <c r="J35" s="164"/>
      <c r="K35" s="164"/>
      <c r="L35" s="164"/>
      <c r="M35" s="164"/>
      <c r="N35" s="164"/>
      <c r="O35" s="164"/>
      <c r="P35" s="164"/>
      <c r="Q35" s="164"/>
      <c r="R35" s="164"/>
      <c r="S35" s="164"/>
      <c r="T35" s="164"/>
      <c r="U35" s="165"/>
      <c r="V35" s="147"/>
      <c r="W35" s="160"/>
      <c r="X35" s="161"/>
      <c r="Y35" s="162"/>
      <c r="AB35" s="155"/>
      <c r="AC35" s="155"/>
      <c r="AD35" s="155"/>
      <c r="AE35" s="155"/>
      <c r="AF35" s="15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row>
    <row r="36" spans="2:60" s="140" customFormat="1" ht="17.25" customHeight="1" x14ac:dyDescent="0.2">
      <c r="B36" s="144"/>
      <c r="C36" s="153"/>
      <c r="D36" s="163"/>
      <c r="E36" s="164"/>
      <c r="F36" s="164"/>
      <c r="G36" s="164"/>
      <c r="H36" s="164"/>
      <c r="I36" s="164"/>
      <c r="J36" s="164"/>
      <c r="K36" s="164"/>
      <c r="L36" s="164"/>
      <c r="M36" s="164"/>
      <c r="N36" s="164"/>
      <c r="O36" s="164"/>
      <c r="P36" s="164"/>
      <c r="Q36" s="164"/>
      <c r="R36" s="164"/>
      <c r="S36" s="164"/>
      <c r="T36" s="164"/>
      <c r="U36" s="165"/>
      <c r="V36" s="147"/>
      <c r="W36" s="160"/>
      <c r="X36" s="161"/>
      <c r="Y36" s="162"/>
      <c r="AB36" s="155"/>
      <c r="AC36" s="155"/>
      <c r="AD36" s="155"/>
      <c r="AE36" s="155"/>
      <c r="AF36" s="15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row>
    <row r="37" spans="2:60" s="140" customFormat="1" ht="17.25" customHeight="1" x14ac:dyDescent="0.2">
      <c r="B37" s="144"/>
      <c r="C37" s="153"/>
      <c r="D37" s="163"/>
      <c r="E37" s="164"/>
      <c r="F37" s="164"/>
      <c r="G37" s="164"/>
      <c r="H37" s="164"/>
      <c r="I37" s="164"/>
      <c r="J37" s="164"/>
      <c r="K37" s="164"/>
      <c r="L37" s="164"/>
      <c r="M37" s="164"/>
      <c r="N37" s="164"/>
      <c r="O37" s="164"/>
      <c r="P37" s="164"/>
      <c r="Q37" s="164"/>
      <c r="R37" s="164"/>
      <c r="S37" s="164"/>
      <c r="T37" s="164"/>
      <c r="U37" s="165"/>
      <c r="V37" s="147"/>
      <c r="W37" s="160"/>
      <c r="X37" s="161"/>
      <c r="Y37" s="162"/>
      <c r="AB37" s="155"/>
      <c r="AC37" s="155"/>
      <c r="AD37" s="155"/>
      <c r="AE37" s="155"/>
      <c r="AF37" s="15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row>
    <row r="38" spans="2:60" s="140" customFormat="1" ht="17.25" customHeight="1" x14ac:dyDescent="0.2">
      <c r="B38" s="144"/>
      <c r="C38" s="153"/>
      <c r="D38" s="163"/>
      <c r="E38" s="164"/>
      <c r="F38" s="164"/>
      <c r="G38" s="164"/>
      <c r="H38" s="164"/>
      <c r="I38" s="164"/>
      <c r="J38" s="164"/>
      <c r="K38" s="164"/>
      <c r="L38" s="164"/>
      <c r="M38" s="164"/>
      <c r="N38" s="164"/>
      <c r="O38" s="164"/>
      <c r="P38" s="164"/>
      <c r="Q38" s="164"/>
      <c r="R38" s="164"/>
      <c r="S38" s="164"/>
      <c r="T38" s="164"/>
      <c r="U38" s="165"/>
      <c r="V38" s="147"/>
      <c r="W38" s="160"/>
      <c r="X38" s="161"/>
      <c r="Y38" s="162"/>
      <c r="AB38" s="155"/>
      <c r="AC38" s="155"/>
      <c r="AD38" s="155"/>
      <c r="AE38" s="155"/>
      <c r="AF38" s="15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row>
    <row r="39" spans="2:60" s="140" customFormat="1" ht="17.25" customHeight="1" x14ac:dyDescent="0.2">
      <c r="B39" s="144"/>
      <c r="C39" s="153"/>
      <c r="D39" s="163"/>
      <c r="E39" s="164"/>
      <c r="F39" s="164"/>
      <c r="G39" s="164"/>
      <c r="H39" s="164"/>
      <c r="I39" s="164"/>
      <c r="J39" s="164"/>
      <c r="K39" s="164"/>
      <c r="L39" s="164"/>
      <c r="M39" s="164"/>
      <c r="N39" s="164"/>
      <c r="O39" s="164"/>
      <c r="P39" s="164"/>
      <c r="Q39" s="164"/>
      <c r="R39" s="164"/>
      <c r="S39" s="164"/>
      <c r="T39" s="164"/>
      <c r="U39" s="165"/>
      <c r="V39" s="147"/>
      <c r="W39" s="160"/>
      <c r="X39" s="161"/>
      <c r="Y39" s="162"/>
      <c r="AB39" s="155"/>
      <c r="AC39" s="155"/>
      <c r="AD39" s="155"/>
      <c r="AE39" s="155"/>
      <c r="AF39" s="15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row>
    <row r="40" spans="2:60" s="140" customFormat="1" ht="17.25" customHeight="1" x14ac:dyDescent="0.2">
      <c r="B40" s="144"/>
      <c r="C40" s="153"/>
      <c r="D40" s="163"/>
      <c r="E40" s="164"/>
      <c r="F40" s="164"/>
      <c r="G40" s="164"/>
      <c r="H40" s="164"/>
      <c r="I40" s="164"/>
      <c r="J40" s="164"/>
      <c r="K40" s="164"/>
      <c r="L40" s="164"/>
      <c r="M40" s="164"/>
      <c r="N40" s="164"/>
      <c r="O40" s="164"/>
      <c r="P40" s="164"/>
      <c r="Q40" s="164"/>
      <c r="R40" s="164"/>
      <c r="S40" s="164"/>
      <c r="T40" s="164"/>
      <c r="U40" s="165"/>
      <c r="V40" s="147"/>
      <c r="W40" s="160"/>
      <c r="X40" s="161"/>
      <c r="Y40" s="162"/>
      <c r="AB40" s="155"/>
      <c r="AC40" s="155"/>
      <c r="AD40" s="155"/>
      <c r="AE40" s="155"/>
      <c r="AF40" s="15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row>
    <row r="41" spans="2:60" s="140" customFormat="1" ht="17.25" customHeight="1" x14ac:dyDescent="0.2">
      <c r="B41" s="144"/>
      <c r="C41" s="153"/>
      <c r="D41" s="163"/>
      <c r="E41" s="164"/>
      <c r="F41" s="164"/>
      <c r="G41" s="164"/>
      <c r="H41" s="164"/>
      <c r="I41" s="164"/>
      <c r="J41" s="164"/>
      <c r="K41" s="164"/>
      <c r="L41" s="164"/>
      <c r="M41" s="164"/>
      <c r="N41" s="164"/>
      <c r="O41" s="164"/>
      <c r="P41" s="164"/>
      <c r="Q41" s="164"/>
      <c r="R41" s="164"/>
      <c r="S41" s="164"/>
      <c r="T41" s="164"/>
      <c r="U41" s="165"/>
      <c r="V41" s="147"/>
      <c r="W41" s="160"/>
      <c r="X41" s="161"/>
      <c r="Y41" s="162"/>
      <c r="AB41" s="155"/>
      <c r="AC41" s="155"/>
      <c r="AD41" s="155"/>
      <c r="AE41" s="155"/>
      <c r="AF41" s="15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row>
    <row r="42" spans="2:60" s="140" customFormat="1" ht="17.25" customHeight="1" x14ac:dyDescent="0.2">
      <c r="B42" s="144"/>
      <c r="C42" s="153"/>
      <c r="D42" s="163"/>
      <c r="E42" s="164"/>
      <c r="F42" s="164"/>
      <c r="G42" s="164"/>
      <c r="H42" s="164"/>
      <c r="I42" s="164"/>
      <c r="J42" s="164"/>
      <c r="K42" s="164"/>
      <c r="L42" s="164"/>
      <c r="M42" s="164"/>
      <c r="N42" s="164"/>
      <c r="O42" s="164"/>
      <c r="P42" s="164"/>
      <c r="Q42" s="164"/>
      <c r="R42" s="164"/>
      <c r="S42" s="164"/>
      <c r="T42" s="164"/>
      <c r="U42" s="165"/>
      <c r="V42" s="147"/>
      <c r="W42" s="160"/>
      <c r="X42" s="161"/>
      <c r="Y42" s="162"/>
      <c r="AB42" s="155"/>
      <c r="AC42" s="155"/>
      <c r="AD42" s="155"/>
      <c r="AE42" s="155"/>
      <c r="AF42" s="15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row>
    <row r="43" spans="2:60" s="140" customFormat="1" ht="17.25" customHeight="1" x14ac:dyDescent="0.2">
      <c r="B43" s="144"/>
      <c r="C43" s="153"/>
      <c r="D43" s="163"/>
      <c r="E43" s="164"/>
      <c r="F43" s="164"/>
      <c r="G43" s="164"/>
      <c r="H43" s="164"/>
      <c r="I43" s="164"/>
      <c r="J43" s="164"/>
      <c r="K43" s="164"/>
      <c r="L43" s="164"/>
      <c r="M43" s="164"/>
      <c r="N43" s="164"/>
      <c r="O43" s="164"/>
      <c r="P43" s="164"/>
      <c r="Q43" s="164"/>
      <c r="R43" s="164"/>
      <c r="S43" s="164"/>
      <c r="T43" s="164"/>
      <c r="U43" s="165"/>
      <c r="V43" s="147"/>
      <c r="W43" s="160"/>
      <c r="X43" s="161"/>
      <c r="Y43" s="162"/>
      <c r="AB43" s="155"/>
      <c r="AC43" s="155"/>
      <c r="AD43" s="155"/>
      <c r="AE43" s="155"/>
      <c r="AF43" s="15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row>
    <row r="44" spans="2:60" s="140" customFormat="1" ht="17.25" customHeight="1" x14ac:dyDescent="0.2">
      <c r="B44" s="144" t="s">
        <v>0</v>
      </c>
      <c r="C44" s="153" t="s">
        <v>0</v>
      </c>
      <c r="D44" s="262" t="s">
        <v>0</v>
      </c>
      <c r="E44" s="263"/>
      <c r="F44" s="263"/>
      <c r="G44" s="263"/>
      <c r="H44" s="263"/>
      <c r="I44" s="263"/>
      <c r="J44" s="263"/>
      <c r="K44" s="263"/>
      <c r="L44" s="263"/>
      <c r="M44" s="263"/>
      <c r="N44" s="263"/>
      <c r="O44" s="263"/>
      <c r="P44" s="263"/>
      <c r="Q44" s="263"/>
      <c r="R44" s="263"/>
      <c r="S44" s="263"/>
      <c r="T44" s="263"/>
      <c r="U44" s="264"/>
      <c r="V44" s="147"/>
      <c r="W44" s="382"/>
      <c r="X44" s="383"/>
      <c r="Y44" s="384"/>
      <c r="AB44" s="155"/>
      <c r="AC44" s="155"/>
      <c r="AD44" s="155"/>
      <c r="AE44" s="155"/>
      <c r="AF44" s="15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row>
    <row r="45" spans="2:60" s="140" customFormat="1" ht="17.25" customHeight="1" x14ac:dyDescent="0.2">
      <c r="B45" s="144" t="s">
        <v>0</v>
      </c>
      <c r="C45" s="153" t="s">
        <v>0</v>
      </c>
      <c r="D45" s="262" t="s">
        <v>0</v>
      </c>
      <c r="E45" s="263"/>
      <c r="F45" s="263"/>
      <c r="G45" s="263"/>
      <c r="H45" s="263"/>
      <c r="I45" s="263"/>
      <c r="J45" s="263"/>
      <c r="K45" s="263"/>
      <c r="L45" s="263"/>
      <c r="M45" s="263"/>
      <c r="N45" s="263"/>
      <c r="O45" s="263"/>
      <c r="P45" s="263"/>
      <c r="Q45" s="263"/>
      <c r="R45" s="263"/>
      <c r="S45" s="263"/>
      <c r="T45" s="263"/>
      <c r="U45" s="264"/>
      <c r="V45" s="147"/>
      <c r="W45" s="382"/>
      <c r="X45" s="383"/>
      <c r="Y45" s="384"/>
      <c r="AB45" s="155"/>
      <c r="AC45" s="155"/>
      <c r="AD45" s="155"/>
      <c r="AE45" s="155"/>
      <c r="AF45" s="15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row>
    <row r="46" spans="2:60" s="143" customFormat="1" ht="13.5" thickBot="1" x14ac:dyDescent="0.25">
      <c r="G46" s="143" t="s">
        <v>0</v>
      </c>
      <c r="AB46" s="155"/>
      <c r="AC46" s="155"/>
      <c r="AD46" s="155"/>
      <c r="AE46" s="155"/>
      <c r="AF46" s="15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row>
    <row r="47" spans="2:60" s="142" customFormat="1" ht="15.75" x14ac:dyDescent="0.25">
      <c r="B47" s="154" t="s">
        <v>42</v>
      </c>
      <c r="C47" s="158"/>
      <c r="D47" s="156"/>
      <c r="E47" s="385" t="s">
        <v>162</v>
      </c>
      <c r="F47" s="385"/>
      <c r="G47" s="385"/>
      <c r="H47" s="385"/>
      <c r="I47" s="385"/>
      <c r="J47" s="385"/>
      <c r="K47" s="385"/>
      <c r="L47" s="385"/>
      <c r="M47" s="385"/>
      <c r="N47" s="385"/>
      <c r="O47" s="385"/>
      <c r="P47" s="385"/>
      <c r="Q47" s="385"/>
      <c r="R47" s="385"/>
      <c r="S47" s="385"/>
      <c r="T47" s="385"/>
      <c r="U47" s="385"/>
      <c r="V47" s="385"/>
      <c r="W47" s="385"/>
      <c r="X47" s="148"/>
      <c r="Y47" s="148"/>
      <c r="Z47" s="148"/>
      <c r="AA47" s="146"/>
      <c r="AB47" s="145" t="s">
        <v>0</v>
      </c>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row>
    <row r="48" spans="2:60" s="142" customFormat="1" ht="1.5" customHeight="1" x14ac:dyDescent="0.2">
      <c r="C48" s="158"/>
      <c r="D48" s="156"/>
      <c r="E48" s="156"/>
      <c r="F48" s="156"/>
      <c r="G48" s="156"/>
      <c r="H48" s="156"/>
      <c r="I48" s="156"/>
      <c r="K48" s="148"/>
      <c r="L48" s="148"/>
      <c r="M48" s="148"/>
      <c r="N48" s="148"/>
      <c r="O48" s="148"/>
      <c r="P48" s="148"/>
      <c r="Q48" s="148"/>
      <c r="R48" s="148"/>
      <c r="S48" s="148"/>
      <c r="T48" s="148"/>
      <c r="U48" s="148"/>
      <c r="V48" s="148"/>
      <c r="W48" s="148"/>
      <c r="X48" s="148"/>
      <c r="Y48" s="148"/>
      <c r="Z48" s="148"/>
      <c r="AA48" s="146"/>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row>
    <row r="49" spans="3:60" s="142" customFormat="1" x14ac:dyDescent="0.2">
      <c r="C49" s="158" t="s">
        <v>43</v>
      </c>
      <c r="D49" s="156"/>
      <c r="E49" s="156"/>
      <c r="F49" s="156"/>
      <c r="G49" s="156"/>
      <c r="H49" s="156"/>
      <c r="I49" s="156"/>
      <c r="K49" s="361"/>
      <c r="L49" s="362"/>
      <c r="M49" s="362"/>
      <c r="N49" s="362"/>
      <c r="O49" s="362"/>
      <c r="P49" s="362"/>
      <c r="Q49" s="362"/>
      <c r="R49" s="361" t="s">
        <v>163</v>
      </c>
      <c r="S49" s="362"/>
      <c r="T49" s="362"/>
      <c r="U49" s="362"/>
      <c r="V49" s="362"/>
      <c r="W49" s="362"/>
      <c r="X49" s="148"/>
      <c r="Y49" s="159" t="s">
        <v>46</v>
      </c>
      <c r="Z49" s="148"/>
      <c r="AA49" s="146"/>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row>
    <row r="50" spans="3:60" s="142" customFormat="1" ht="15.75" customHeight="1" x14ac:dyDescent="0.2">
      <c r="C50" s="228" t="s">
        <v>0</v>
      </c>
      <c r="D50" s="228"/>
      <c r="E50" s="228"/>
      <c r="F50" s="228"/>
      <c r="G50" s="228"/>
      <c r="H50" s="228"/>
      <c r="I50" s="228"/>
      <c r="K50" s="364"/>
      <c r="L50" s="228"/>
      <c r="M50" s="228"/>
      <c r="N50" s="228"/>
      <c r="O50" s="228"/>
      <c r="P50" s="228"/>
      <c r="Q50" s="228"/>
      <c r="R50" s="185"/>
      <c r="S50" s="186"/>
      <c r="T50" s="186"/>
      <c r="U50" s="186"/>
      <c r="V50" s="186"/>
      <c r="W50" s="186"/>
      <c r="X50" s="186"/>
      <c r="Y50" s="317" t="s">
        <v>0</v>
      </c>
      <c r="Z50" s="225"/>
      <c r="AA50" s="146"/>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row>
    <row r="51" spans="3:60" s="142" customFormat="1" ht="15.75" customHeight="1" x14ac:dyDescent="0.2">
      <c r="C51" s="364"/>
      <c r="D51" s="228"/>
      <c r="E51" s="228"/>
      <c r="F51" s="228"/>
      <c r="G51" s="228"/>
      <c r="H51" s="228"/>
      <c r="I51" s="228"/>
      <c r="K51" s="228"/>
      <c r="L51" s="228"/>
      <c r="M51" s="228"/>
      <c r="N51" s="228"/>
      <c r="O51" s="228"/>
      <c r="P51" s="228"/>
      <c r="Q51" s="228"/>
      <c r="R51" s="185" t="s">
        <v>0</v>
      </c>
      <c r="S51" s="186"/>
      <c r="T51" s="186"/>
      <c r="U51" s="186"/>
      <c r="V51" s="186"/>
      <c r="W51" s="186"/>
      <c r="X51" s="186"/>
      <c r="Y51" s="225" t="s">
        <v>0</v>
      </c>
      <c r="Z51" s="225"/>
      <c r="AA51" s="146"/>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row>
    <row r="52" spans="3:60" s="142" customFormat="1" ht="15.75" customHeight="1" x14ac:dyDescent="0.2">
      <c r="C52" s="364"/>
      <c r="D52" s="228"/>
      <c r="E52" s="228"/>
      <c r="F52" s="228"/>
      <c r="G52" s="228"/>
      <c r="H52" s="228"/>
      <c r="I52" s="228"/>
      <c r="K52" s="228"/>
      <c r="L52" s="228"/>
      <c r="M52" s="228"/>
      <c r="N52" s="228"/>
      <c r="O52" s="228"/>
      <c r="P52" s="228"/>
      <c r="Q52" s="228"/>
      <c r="R52" s="185" t="s">
        <v>0</v>
      </c>
      <c r="S52" s="186"/>
      <c r="T52" s="186"/>
      <c r="U52" s="186"/>
      <c r="V52" s="186"/>
      <c r="W52" s="186"/>
      <c r="X52" s="186"/>
      <c r="Y52" s="225" t="s">
        <v>0</v>
      </c>
      <c r="Z52" s="225"/>
      <c r="AA52" s="146"/>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row>
    <row r="53" spans="3:60" s="142" customFormat="1" ht="15.75" customHeight="1" x14ac:dyDescent="0.2">
      <c r="C53" s="228"/>
      <c r="D53" s="228"/>
      <c r="E53" s="228"/>
      <c r="F53" s="228"/>
      <c r="G53" s="228"/>
      <c r="H53" s="228"/>
      <c r="I53" s="228"/>
      <c r="K53" s="228"/>
      <c r="L53" s="228"/>
      <c r="M53" s="228"/>
      <c r="N53" s="228"/>
      <c r="O53" s="228"/>
      <c r="P53" s="228"/>
      <c r="Q53" s="228"/>
      <c r="R53" s="186"/>
      <c r="S53" s="186"/>
      <c r="T53" s="186"/>
      <c r="U53" s="186"/>
      <c r="V53" s="186"/>
      <c r="W53" s="186"/>
      <c r="X53" s="186"/>
      <c r="Y53" s="225"/>
      <c r="Z53" s="225"/>
      <c r="AA53" s="146"/>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c r="BA53" s="145"/>
      <c r="BB53" s="145"/>
      <c r="BC53" s="145"/>
      <c r="BD53" s="145"/>
      <c r="BE53" s="145"/>
      <c r="BF53" s="145"/>
      <c r="BG53" s="145"/>
      <c r="BH53" s="145"/>
    </row>
    <row r="54" spans="3:60" s="142" customFormat="1" ht="15.75" customHeight="1" x14ac:dyDescent="0.2">
      <c r="C54" s="364"/>
      <c r="D54" s="228"/>
      <c r="E54" s="228"/>
      <c r="F54" s="228"/>
      <c r="G54" s="228"/>
      <c r="H54" s="228"/>
      <c r="I54" s="228"/>
      <c r="K54" s="228"/>
      <c r="L54" s="228"/>
      <c r="M54" s="228"/>
      <c r="N54" s="228"/>
      <c r="O54" s="228"/>
      <c r="P54" s="228"/>
      <c r="Q54" s="228"/>
      <c r="R54" s="185" t="s">
        <v>0</v>
      </c>
      <c r="S54" s="186"/>
      <c r="T54" s="186"/>
      <c r="U54" s="186"/>
      <c r="V54" s="186"/>
      <c r="W54" s="186"/>
      <c r="X54" s="186"/>
      <c r="Y54" s="225" t="s">
        <v>0</v>
      </c>
      <c r="Z54" s="225"/>
      <c r="AA54" s="146"/>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row>
    <row r="55" spans="3:60" s="142" customFormat="1" ht="15.75" customHeight="1" x14ac:dyDescent="0.2">
      <c r="C55" s="364"/>
      <c r="D55" s="228"/>
      <c r="E55" s="228"/>
      <c r="F55" s="228"/>
      <c r="G55" s="228"/>
      <c r="H55" s="228"/>
      <c r="I55" s="228"/>
      <c r="K55" s="228"/>
      <c r="L55" s="228"/>
      <c r="M55" s="228"/>
      <c r="N55" s="228"/>
      <c r="O55" s="228"/>
      <c r="P55" s="228"/>
      <c r="Q55" s="228"/>
      <c r="R55" s="185" t="s">
        <v>0</v>
      </c>
      <c r="S55" s="186"/>
      <c r="T55" s="186"/>
      <c r="U55" s="186"/>
      <c r="V55" s="186"/>
      <c r="W55" s="186"/>
      <c r="X55" s="186"/>
      <c r="Y55" s="225" t="s">
        <v>0</v>
      </c>
      <c r="Z55" s="225"/>
      <c r="AA55" s="146"/>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c r="AX55" s="145"/>
      <c r="AY55" s="145"/>
      <c r="AZ55" s="145"/>
      <c r="BA55" s="145"/>
      <c r="BB55" s="145"/>
      <c r="BC55" s="145"/>
      <c r="BD55" s="145"/>
      <c r="BE55" s="145"/>
      <c r="BF55" s="145"/>
      <c r="BG55" s="145"/>
      <c r="BH55" s="145"/>
    </row>
    <row r="56" spans="3:60" s="142" customFormat="1" ht="15.75" customHeight="1" x14ac:dyDescent="0.2">
      <c r="C56" s="364"/>
      <c r="D56" s="228"/>
      <c r="E56" s="228"/>
      <c r="F56" s="228"/>
      <c r="G56" s="228"/>
      <c r="H56" s="228"/>
      <c r="I56" s="228"/>
      <c r="K56" s="228"/>
      <c r="L56" s="228"/>
      <c r="M56" s="228"/>
      <c r="N56" s="228"/>
      <c r="O56" s="228"/>
      <c r="P56" s="228"/>
      <c r="Q56" s="228"/>
      <c r="R56" s="185" t="s">
        <v>0</v>
      </c>
      <c r="S56" s="186"/>
      <c r="T56" s="186"/>
      <c r="U56" s="186"/>
      <c r="V56" s="186"/>
      <c r="W56" s="186"/>
      <c r="X56" s="186"/>
      <c r="Y56" s="225" t="s">
        <v>0</v>
      </c>
      <c r="Z56" s="225"/>
      <c r="AA56" s="146"/>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145"/>
      <c r="AZ56" s="145"/>
      <c r="BA56" s="145"/>
      <c r="BB56" s="145"/>
      <c r="BC56" s="145"/>
      <c r="BD56" s="145"/>
      <c r="BE56" s="145"/>
      <c r="BF56" s="145"/>
      <c r="BG56" s="145"/>
      <c r="BH56" s="145"/>
    </row>
    <row r="57" spans="3:60" s="142" customFormat="1" ht="15.75" customHeight="1" x14ac:dyDescent="0.2">
      <c r="C57" s="364"/>
      <c r="D57" s="228"/>
      <c r="E57" s="228"/>
      <c r="F57" s="228"/>
      <c r="G57" s="228"/>
      <c r="H57" s="228"/>
      <c r="I57" s="228"/>
      <c r="K57" s="228"/>
      <c r="L57" s="228"/>
      <c r="M57" s="228"/>
      <c r="N57" s="228"/>
      <c r="O57" s="228"/>
      <c r="P57" s="228"/>
      <c r="Q57" s="228"/>
      <c r="R57" s="185" t="s">
        <v>0</v>
      </c>
      <c r="S57" s="186"/>
      <c r="T57" s="186"/>
      <c r="U57" s="186"/>
      <c r="V57" s="186"/>
      <c r="W57" s="186"/>
      <c r="X57" s="186"/>
      <c r="Y57" s="225" t="s">
        <v>0</v>
      </c>
      <c r="Z57" s="225"/>
      <c r="AA57" s="146"/>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c r="AX57" s="145"/>
      <c r="AY57" s="145"/>
      <c r="AZ57" s="145"/>
      <c r="BA57" s="145"/>
      <c r="BB57" s="145"/>
      <c r="BC57" s="145"/>
      <c r="BD57" s="145"/>
      <c r="BE57" s="145"/>
      <c r="BF57" s="145"/>
      <c r="BG57" s="145"/>
      <c r="BH57" s="145"/>
    </row>
    <row r="58" spans="3:60" s="142" customFormat="1" ht="15.75" customHeight="1" x14ac:dyDescent="0.2">
      <c r="C58" s="364"/>
      <c r="D58" s="228"/>
      <c r="E58" s="228"/>
      <c r="F58" s="228"/>
      <c r="G58" s="228"/>
      <c r="H58" s="228"/>
      <c r="I58" s="228"/>
      <c r="K58" s="228"/>
      <c r="L58" s="228"/>
      <c r="M58" s="228"/>
      <c r="N58" s="228"/>
      <c r="O58" s="228"/>
      <c r="P58" s="228"/>
      <c r="Q58" s="228"/>
      <c r="R58" s="185" t="s">
        <v>0</v>
      </c>
      <c r="S58" s="186"/>
      <c r="T58" s="186"/>
      <c r="U58" s="186"/>
      <c r="V58" s="186"/>
      <c r="W58" s="186"/>
      <c r="X58" s="186"/>
      <c r="Y58" s="225" t="s">
        <v>0</v>
      </c>
      <c r="Z58" s="225"/>
      <c r="AA58" s="146"/>
      <c r="AB58" s="145"/>
      <c r="AC58" s="145"/>
      <c r="AD58" s="145"/>
      <c r="AE58" s="145"/>
      <c r="AF58" s="145"/>
      <c r="AG58" s="145"/>
      <c r="AH58" s="145"/>
      <c r="AI58" s="145"/>
      <c r="AJ58" s="145"/>
      <c r="AK58" s="145"/>
      <c r="AL58" s="145"/>
      <c r="AM58" s="145"/>
      <c r="AN58" s="145"/>
      <c r="AO58" s="145"/>
      <c r="AP58" s="145"/>
      <c r="AQ58" s="145"/>
      <c r="AR58" s="145"/>
      <c r="AS58" s="145"/>
      <c r="AT58" s="145"/>
      <c r="AU58" s="145"/>
      <c r="AV58" s="145"/>
      <c r="AW58" s="145"/>
      <c r="AX58" s="145"/>
      <c r="AY58" s="145"/>
      <c r="AZ58" s="145"/>
      <c r="BA58" s="145"/>
      <c r="BB58" s="145"/>
      <c r="BC58" s="145"/>
      <c r="BD58" s="145"/>
      <c r="BE58" s="145"/>
      <c r="BF58" s="145"/>
      <c r="BG58" s="145"/>
      <c r="BH58" s="145"/>
    </row>
    <row r="59" spans="3:60" s="142" customFormat="1" ht="15.75" customHeight="1" x14ac:dyDescent="0.2">
      <c r="C59" s="364"/>
      <c r="D59" s="228"/>
      <c r="E59" s="228"/>
      <c r="F59" s="228"/>
      <c r="G59" s="228"/>
      <c r="H59" s="228"/>
      <c r="I59" s="228"/>
      <c r="K59" s="228"/>
      <c r="L59" s="228"/>
      <c r="M59" s="228"/>
      <c r="N59" s="228"/>
      <c r="O59" s="228"/>
      <c r="P59" s="228"/>
      <c r="Q59" s="228"/>
      <c r="R59" s="185" t="s">
        <v>0</v>
      </c>
      <c r="S59" s="186"/>
      <c r="T59" s="186"/>
      <c r="U59" s="186"/>
      <c r="V59" s="186"/>
      <c r="W59" s="186"/>
      <c r="X59" s="186"/>
      <c r="Y59" s="225" t="s">
        <v>0</v>
      </c>
      <c r="Z59" s="225"/>
      <c r="AA59" s="146"/>
      <c r="AB59" s="145"/>
      <c r="AC59" s="145"/>
      <c r="AD59" s="145"/>
      <c r="AE59" s="145"/>
      <c r="AF59" s="145"/>
      <c r="AG59" s="145"/>
      <c r="AH59" s="145"/>
      <c r="AI59" s="145"/>
      <c r="AJ59" s="145"/>
      <c r="AK59" s="145"/>
      <c r="AL59" s="145"/>
      <c r="AM59" s="145"/>
      <c r="AN59" s="145"/>
      <c r="AO59" s="145"/>
      <c r="AP59" s="145"/>
      <c r="AQ59" s="145"/>
      <c r="AR59" s="145"/>
      <c r="AS59" s="145"/>
      <c r="AT59" s="145"/>
      <c r="AU59" s="145"/>
      <c r="AV59" s="145"/>
      <c r="AW59" s="145"/>
      <c r="AX59" s="145"/>
      <c r="AY59" s="145"/>
      <c r="AZ59" s="145"/>
      <c r="BA59" s="145"/>
      <c r="BB59" s="145"/>
      <c r="BC59" s="145"/>
      <c r="BD59" s="145"/>
      <c r="BE59" s="145"/>
      <c r="BF59" s="145"/>
      <c r="BG59" s="145"/>
      <c r="BH59" s="145"/>
    </row>
    <row r="60" spans="3:60" s="142" customFormat="1" ht="15.75" customHeight="1" x14ac:dyDescent="0.2">
      <c r="C60" s="364"/>
      <c r="D60" s="228"/>
      <c r="E60" s="228"/>
      <c r="F60" s="228"/>
      <c r="G60" s="228"/>
      <c r="H60" s="228"/>
      <c r="I60" s="228"/>
      <c r="K60" s="228"/>
      <c r="L60" s="228"/>
      <c r="M60" s="228"/>
      <c r="N60" s="228"/>
      <c r="O60" s="228"/>
      <c r="P60" s="228"/>
      <c r="Q60" s="228"/>
      <c r="R60" s="185" t="s">
        <v>0</v>
      </c>
      <c r="S60" s="186"/>
      <c r="T60" s="186"/>
      <c r="U60" s="186"/>
      <c r="V60" s="186"/>
      <c r="W60" s="186"/>
      <c r="X60" s="186"/>
      <c r="Y60" s="225" t="s">
        <v>0</v>
      </c>
      <c r="Z60" s="225"/>
      <c r="AA60" s="146"/>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5"/>
      <c r="AY60" s="145"/>
      <c r="AZ60" s="145"/>
      <c r="BA60" s="145"/>
      <c r="BB60" s="145"/>
      <c r="BC60" s="145"/>
      <c r="BD60" s="145"/>
      <c r="BE60" s="145"/>
      <c r="BF60" s="145"/>
      <c r="BG60" s="145"/>
      <c r="BH60" s="145"/>
    </row>
    <row r="61" spans="3:60" s="142" customFormat="1" ht="15.75" customHeight="1" x14ac:dyDescent="0.2">
      <c r="C61" s="364"/>
      <c r="D61" s="228"/>
      <c r="E61" s="228"/>
      <c r="F61" s="228"/>
      <c r="G61" s="228"/>
      <c r="H61" s="228"/>
      <c r="I61" s="228"/>
      <c r="K61" s="228"/>
      <c r="L61" s="228"/>
      <c r="M61" s="228"/>
      <c r="N61" s="228"/>
      <c r="O61" s="228"/>
      <c r="P61" s="228"/>
      <c r="Q61" s="228"/>
      <c r="R61" s="185" t="s">
        <v>0</v>
      </c>
      <c r="S61" s="186"/>
      <c r="T61" s="186"/>
      <c r="U61" s="186"/>
      <c r="V61" s="186"/>
      <c r="W61" s="186"/>
      <c r="X61" s="186"/>
      <c r="Y61" s="225" t="s">
        <v>0</v>
      </c>
      <c r="Z61" s="225"/>
      <c r="AA61" s="146"/>
      <c r="AB61" s="145"/>
      <c r="AC61" s="145"/>
      <c r="AD61" s="145"/>
      <c r="AE61" s="145"/>
      <c r="AF61" s="145"/>
      <c r="AG61" s="145"/>
      <c r="AH61" s="145"/>
      <c r="AI61" s="145"/>
      <c r="AJ61" s="145"/>
      <c r="AK61" s="145"/>
      <c r="AL61" s="145"/>
      <c r="AM61" s="145"/>
      <c r="AN61" s="145"/>
      <c r="AO61" s="145"/>
      <c r="AP61" s="145"/>
      <c r="AQ61" s="145"/>
      <c r="AR61" s="145"/>
      <c r="AS61" s="145"/>
      <c r="AT61" s="145"/>
      <c r="AU61" s="145"/>
      <c r="AV61" s="145"/>
      <c r="AW61" s="145"/>
      <c r="AX61" s="145"/>
      <c r="AY61" s="145"/>
      <c r="AZ61" s="145"/>
      <c r="BA61" s="145"/>
      <c r="BB61" s="145"/>
      <c r="BC61" s="145"/>
      <c r="BD61" s="145"/>
      <c r="BE61" s="145"/>
      <c r="BF61" s="145"/>
      <c r="BG61" s="145"/>
      <c r="BH61" s="145"/>
    </row>
    <row r="62" spans="3:60" s="142" customFormat="1" ht="15.75" customHeight="1" x14ac:dyDescent="0.2">
      <c r="C62" s="364"/>
      <c r="D62" s="228"/>
      <c r="E62" s="228"/>
      <c r="F62" s="228"/>
      <c r="G62" s="228"/>
      <c r="H62" s="228"/>
      <c r="I62" s="228"/>
      <c r="K62" s="228"/>
      <c r="L62" s="228"/>
      <c r="M62" s="228"/>
      <c r="N62" s="228"/>
      <c r="O62" s="228"/>
      <c r="P62" s="228"/>
      <c r="Q62" s="228"/>
      <c r="R62" s="185" t="s">
        <v>0</v>
      </c>
      <c r="S62" s="186"/>
      <c r="T62" s="186"/>
      <c r="U62" s="186"/>
      <c r="V62" s="186"/>
      <c r="W62" s="186"/>
      <c r="X62" s="186"/>
      <c r="Y62" s="225" t="s">
        <v>0</v>
      </c>
      <c r="Z62" s="225"/>
      <c r="AA62" s="146"/>
      <c r="AB62" s="145"/>
      <c r="AC62" s="145"/>
      <c r="AD62" s="145"/>
      <c r="AE62" s="145"/>
      <c r="AF62" s="145"/>
      <c r="AG62" s="145"/>
      <c r="AH62" s="145"/>
      <c r="AI62" s="145"/>
      <c r="AJ62" s="145"/>
      <c r="AK62" s="145"/>
      <c r="AL62" s="145"/>
      <c r="AM62" s="145"/>
      <c r="AN62" s="145"/>
      <c r="AO62" s="145"/>
      <c r="AP62" s="145"/>
      <c r="AQ62" s="145"/>
      <c r="AR62" s="145"/>
      <c r="AS62" s="145"/>
      <c r="AT62" s="145"/>
      <c r="AU62" s="145"/>
      <c r="AV62" s="145"/>
      <c r="AW62" s="145"/>
      <c r="AX62" s="145"/>
      <c r="AY62" s="145"/>
      <c r="AZ62" s="145"/>
      <c r="BA62" s="145"/>
      <c r="BB62" s="145"/>
      <c r="BC62" s="145"/>
      <c r="BD62" s="145"/>
      <c r="BE62" s="145"/>
      <c r="BF62" s="145"/>
      <c r="BG62" s="145"/>
      <c r="BH62" s="145"/>
    </row>
    <row r="63" spans="3:60" s="142" customFormat="1" ht="15.75" customHeight="1" x14ac:dyDescent="0.2">
      <c r="C63" s="364"/>
      <c r="D63" s="228"/>
      <c r="E63" s="228"/>
      <c r="F63" s="228"/>
      <c r="G63" s="228"/>
      <c r="H63" s="228"/>
      <c r="I63" s="228"/>
      <c r="K63" s="228"/>
      <c r="L63" s="228"/>
      <c r="M63" s="228"/>
      <c r="N63" s="228"/>
      <c r="O63" s="228"/>
      <c r="P63" s="228"/>
      <c r="Q63" s="228"/>
      <c r="R63" s="185" t="s">
        <v>0</v>
      </c>
      <c r="S63" s="186"/>
      <c r="T63" s="186"/>
      <c r="U63" s="186"/>
      <c r="V63" s="186"/>
      <c r="W63" s="186"/>
      <c r="X63" s="186"/>
      <c r="Y63" s="225" t="s">
        <v>0</v>
      </c>
      <c r="Z63" s="225"/>
      <c r="AA63" s="146"/>
      <c r="AB63" s="145"/>
      <c r="AC63" s="145"/>
      <c r="AD63" s="145"/>
      <c r="AE63" s="145"/>
      <c r="AF63" s="145"/>
      <c r="AG63" s="145"/>
      <c r="AH63" s="145"/>
      <c r="AI63" s="145"/>
      <c r="AJ63" s="145"/>
      <c r="AK63" s="145"/>
      <c r="AL63" s="145"/>
      <c r="AM63" s="145"/>
      <c r="AN63" s="145"/>
      <c r="AO63" s="145"/>
      <c r="AP63" s="145"/>
      <c r="AQ63" s="145"/>
      <c r="AR63" s="145"/>
      <c r="AS63" s="145"/>
      <c r="AT63" s="145"/>
      <c r="AU63" s="145"/>
      <c r="AV63" s="145"/>
      <c r="AW63" s="145"/>
      <c r="AX63" s="145"/>
      <c r="AY63" s="145"/>
      <c r="AZ63" s="145"/>
      <c r="BA63" s="145"/>
      <c r="BB63" s="145"/>
      <c r="BC63" s="145"/>
      <c r="BD63" s="145"/>
      <c r="BE63" s="145"/>
      <c r="BF63" s="145"/>
      <c r="BG63" s="145"/>
      <c r="BH63" s="145"/>
    </row>
    <row r="64" spans="3:60" s="142" customFormat="1" ht="15.75" customHeight="1" x14ac:dyDescent="0.2">
      <c r="C64" s="364"/>
      <c r="D64" s="228"/>
      <c r="E64" s="228"/>
      <c r="F64" s="228"/>
      <c r="G64" s="228"/>
      <c r="H64" s="228"/>
      <c r="I64" s="228"/>
      <c r="K64" s="228"/>
      <c r="L64" s="228"/>
      <c r="M64" s="228"/>
      <c r="N64" s="228"/>
      <c r="O64" s="228"/>
      <c r="P64" s="228"/>
      <c r="Q64" s="228"/>
      <c r="R64" s="185" t="s">
        <v>0</v>
      </c>
      <c r="S64" s="186"/>
      <c r="T64" s="186"/>
      <c r="U64" s="186"/>
      <c r="V64" s="186"/>
      <c r="W64" s="186"/>
      <c r="X64" s="186"/>
      <c r="Y64" s="225" t="s">
        <v>0</v>
      </c>
      <c r="Z64" s="225"/>
      <c r="AA64" s="146"/>
      <c r="AB64" s="145"/>
      <c r="AC64" s="145"/>
      <c r="AD64" s="145"/>
      <c r="AE64" s="145"/>
      <c r="AF64" s="145"/>
      <c r="AG64" s="145"/>
      <c r="AH64" s="145"/>
      <c r="AI64" s="145"/>
      <c r="AJ64" s="145"/>
      <c r="AK64" s="145"/>
      <c r="AL64" s="145"/>
      <c r="AM64" s="145"/>
      <c r="AN64" s="145"/>
      <c r="AO64" s="145"/>
      <c r="AP64" s="145"/>
      <c r="AQ64" s="145"/>
      <c r="AR64" s="145"/>
      <c r="AS64" s="145"/>
      <c r="AT64" s="145"/>
      <c r="AU64" s="145"/>
      <c r="AV64" s="145"/>
      <c r="AW64" s="145"/>
      <c r="AX64" s="145"/>
      <c r="AY64" s="145"/>
      <c r="AZ64" s="145"/>
      <c r="BA64" s="145"/>
      <c r="BB64" s="145"/>
      <c r="BC64" s="145"/>
      <c r="BD64" s="145"/>
      <c r="BE64" s="145"/>
      <c r="BF64" s="145"/>
      <c r="BG64" s="145"/>
      <c r="BH64" s="145"/>
    </row>
    <row r="65" spans="3:60" s="142" customFormat="1" ht="15.75" customHeight="1" x14ac:dyDescent="0.2">
      <c r="C65" s="364"/>
      <c r="D65" s="228"/>
      <c r="E65" s="228"/>
      <c r="F65" s="228"/>
      <c r="G65" s="228"/>
      <c r="H65" s="228"/>
      <c r="I65" s="228"/>
      <c r="K65" s="228"/>
      <c r="L65" s="228"/>
      <c r="M65" s="228"/>
      <c r="N65" s="228"/>
      <c r="O65" s="228"/>
      <c r="P65" s="228"/>
      <c r="Q65" s="228"/>
      <c r="R65" s="185" t="s">
        <v>0</v>
      </c>
      <c r="S65" s="186"/>
      <c r="T65" s="186"/>
      <c r="U65" s="186"/>
      <c r="V65" s="186"/>
      <c r="W65" s="186"/>
      <c r="X65" s="186"/>
      <c r="Y65" s="225" t="s">
        <v>0</v>
      </c>
      <c r="Z65" s="225"/>
      <c r="AA65" s="146"/>
      <c r="AB65" s="145"/>
      <c r="AC65" s="145"/>
      <c r="AD65" s="145"/>
      <c r="AE65" s="145"/>
      <c r="AF65" s="145"/>
      <c r="AG65" s="145"/>
      <c r="AH65" s="145"/>
      <c r="AI65" s="145"/>
      <c r="AJ65" s="145"/>
      <c r="AK65" s="145"/>
      <c r="AL65" s="145"/>
      <c r="AM65" s="145"/>
      <c r="AN65" s="145"/>
      <c r="AO65" s="145"/>
      <c r="AP65" s="145"/>
      <c r="AQ65" s="145"/>
      <c r="AR65" s="145"/>
      <c r="AS65" s="145"/>
      <c r="AT65" s="145"/>
      <c r="AU65" s="145"/>
      <c r="AV65" s="145"/>
      <c r="AW65" s="145"/>
      <c r="AX65" s="145"/>
      <c r="AY65" s="145"/>
      <c r="AZ65" s="145"/>
      <c r="BA65" s="145"/>
      <c r="BB65" s="145"/>
      <c r="BC65" s="145"/>
      <c r="BD65" s="145"/>
      <c r="BE65" s="145"/>
      <c r="BF65" s="145"/>
      <c r="BG65" s="145"/>
      <c r="BH65" s="145"/>
    </row>
    <row r="66" spans="3:60" s="142" customFormat="1" ht="15.75" customHeight="1" x14ac:dyDescent="0.2">
      <c r="C66" s="364"/>
      <c r="D66" s="228"/>
      <c r="E66" s="228"/>
      <c r="F66" s="228"/>
      <c r="G66" s="228"/>
      <c r="H66" s="228"/>
      <c r="I66" s="228"/>
      <c r="K66" s="228"/>
      <c r="L66" s="228"/>
      <c r="M66" s="228"/>
      <c r="N66" s="228"/>
      <c r="O66" s="228"/>
      <c r="P66" s="228"/>
      <c r="Q66" s="228"/>
      <c r="R66" s="185" t="s">
        <v>0</v>
      </c>
      <c r="S66" s="186"/>
      <c r="T66" s="186"/>
      <c r="U66" s="186"/>
      <c r="V66" s="186"/>
      <c r="W66" s="186"/>
      <c r="X66" s="186"/>
      <c r="Y66" s="225" t="s">
        <v>0</v>
      </c>
      <c r="Z66" s="225"/>
      <c r="AA66" s="146"/>
      <c r="AB66" s="145"/>
      <c r="AC66" s="145"/>
      <c r="AD66" s="145"/>
      <c r="AE66" s="145"/>
      <c r="AF66" s="145"/>
      <c r="AG66" s="145"/>
      <c r="AH66" s="145"/>
      <c r="AI66" s="145"/>
      <c r="AJ66" s="145"/>
      <c r="AK66" s="145"/>
      <c r="AL66" s="145"/>
      <c r="AM66" s="145"/>
      <c r="AN66" s="145"/>
      <c r="AO66" s="145"/>
      <c r="AP66" s="145"/>
      <c r="AQ66" s="145"/>
      <c r="AR66" s="145"/>
      <c r="AS66" s="145"/>
      <c r="AT66" s="145"/>
      <c r="AU66" s="145"/>
      <c r="AV66" s="145"/>
      <c r="AW66" s="145"/>
      <c r="AX66" s="145"/>
      <c r="AY66" s="145"/>
      <c r="AZ66" s="145"/>
      <c r="BA66" s="145"/>
      <c r="BB66" s="145"/>
      <c r="BC66" s="145"/>
      <c r="BD66" s="145"/>
      <c r="BE66" s="145"/>
      <c r="BF66" s="145"/>
      <c r="BG66" s="145"/>
      <c r="BH66" s="145"/>
    </row>
    <row r="67" spans="3:60" s="142" customFormat="1" ht="15.75" customHeight="1" x14ac:dyDescent="0.2">
      <c r="C67" s="364"/>
      <c r="D67" s="228"/>
      <c r="E67" s="228"/>
      <c r="F67" s="228"/>
      <c r="G67" s="228"/>
      <c r="H67" s="228"/>
      <c r="I67" s="228"/>
      <c r="K67" s="228"/>
      <c r="L67" s="228"/>
      <c r="M67" s="228"/>
      <c r="N67" s="228"/>
      <c r="O67" s="228"/>
      <c r="P67" s="228"/>
      <c r="Q67" s="228"/>
      <c r="R67" s="185" t="s">
        <v>0</v>
      </c>
      <c r="S67" s="186"/>
      <c r="T67" s="186"/>
      <c r="U67" s="186"/>
      <c r="V67" s="186"/>
      <c r="W67" s="186"/>
      <c r="X67" s="186"/>
      <c r="Y67" s="225" t="s">
        <v>0</v>
      </c>
      <c r="Z67" s="225"/>
      <c r="AA67" s="146"/>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5"/>
      <c r="AY67" s="145"/>
      <c r="AZ67" s="145"/>
      <c r="BA67" s="145"/>
      <c r="BB67" s="145"/>
      <c r="BC67" s="145"/>
      <c r="BD67" s="145"/>
      <c r="BE67" s="145"/>
      <c r="BF67" s="145"/>
      <c r="BG67" s="145"/>
      <c r="BH67" s="145"/>
    </row>
    <row r="68" spans="3:60" s="142" customFormat="1" ht="15.75" customHeight="1" x14ac:dyDescent="0.2">
      <c r="C68" s="364"/>
      <c r="D68" s="228"/>
      <c r="E68" s="228"/>
      <c r="F68" s="228"/>
      <c r="G68" s="228"/>
      <c r="H68" s="228"/>
      <c r="I68" s="228"/>
      <c r="K68" s="228"/>
      <c r="L68" s="228"/>
      <c r="M68" s="228"/>
      <c r="N68" s="228"/>
      <c r="O68" s="228"/>
      <c r="P68" s="228"/>
      <c r="Q68" s="228"/>
      <c r="R68" s="185" t="s">
        <v>0</v>
      </c>
      <c r="S68" s="186"/>
      <c r="T68" s="186"/>
      <c r="U68" s="186"/>
      <c r="V68" s="186"/>
      <c r="W68" s="186"/>
      <c r="X68" s="186"/>
      <c r="Y68" s="225" t="s">
        <v>0</v>
      </c>
      <c r="Z68" s="225"/>
      <c r="AA68" s="146"/>
      <c r="AB68" s="145"/>
      <c r="AC68" s="145"/>
      <c r="AD68" s="145"/>
      <c r="AE68" s="145"/>
      <c r="AF68" s="145"/>
      <c r="AG68" s="145"/>
      <c r="AH68" s="145"/>
      <c r="AI68" s="145"/>
      <c r="AJ68" s="145"/>
      <c r="AK68" s="145"/>
      <c r="AL68" s="145"/>
      <c r="AM68" s="145"/>
      <c r="AN68" s="145"/>
      <c r="AO68" s="145"/>
      <c r="AP68" s="145"/>
      <c r="AQ68" s="145"/>
      <c r="AR68" s="145"/>
      <c r="AS68" s="145"/>
      <c r="AT68" s="145"/>
      <c r="AU68" s="145"/>
      <c r="AV68" s="145"/>
      <c r="AW68" s="145"/>
      <c r="AX68" s="145"/>
      <c r="AY68" s="145"/>
      <c r="AZ68" s="145"/>
      <c r="BA68" s="145"/>
      <c r="BB68" s="145"/>
      <c r="BC68" s="145"/>
      <c r="BD68" s="145"/>
      <c r="BE68" s="145"/>
      <c r="BF68" s="145"/>
      <c r="BG68" s="145"/>
      <c r="BH68" s="145"/>
    </row>
    <row r="69" spans="3:60" s="142" customFormat="1" ht="15.75" customHeight="1" x14ac:dyDescent="0.2">
      <c r="C69" s="364"/>
      <c r="D69" s="228"/>
      <c r="E69" s="228"/>
      <c r="F69" s="228"/>
      <c r="G69" s="228"/>
      <c r="H69" s="228"/>
      <c r="I69" s="228"/>
      <c r="K69" s="228"/>
      <c r="L69" s="228"/>
      <c r="M69" s="228"/>
      <c r="N69" s="228"/>
      <c r="O69" s="228"/>
      <c r="P69" s="228"/>
      <c r="Q69" s="228"/>
      <c r="R69" s="185" t="s">
        <v>0</v>
      </c>
      <c r="S69" s="186"/>
      <c r="T69" s="186"/>
      <c r="U69" s="186"/>
      <c r="V69" s="186"/>
      <c r="W69" s="186"/>
      <c r="X69" s="186"/>
      <c r="Y69" s="225" t="s">
        <v>0</v>
      </c>
      <c r="Z69" s="225"/>
      <c r="AA69" s="146"/>
      <c r="AB69" s="145"/>
      <c r="AC69" s="145"/>
      <c r="AD69" s="145"/>
      <c r="AE69" s="145"/>
      <c r="AF69" s="145"/>
      <c r="AG69" s="145"/>
      <c r="AH69" s="145"/>
      <c r="AI69" s="145"/>
      <c r="AJ69" s="145"/>
      <c r="AK69" s="145"/>
      <c r="AL69" s="145"/>
      <c r="AM69" s="145"/>
      <c r="AN69" s="145"/>
      <c r="AO69" s="145"/>
      <c r="AP69" s="145"/>
      <c r="AQ69" s="145"/>
      <c r="AR69" s="145"/>
      <c r="AS69" s="145"/>
      <c r="AT69" s="145"/>
      <c r="AU69" s="145"/>
      <c r="AV69" s="145"/>
      <c r="AW69" s="145"/>
      <c r="AX69" s="145"/>
      <c r="AY69" s="145"/>
      <c r="AZ69" s="145"/>
      <c r="BA69" s="145"/>
      <c r="BB69" s="145"/>
      <c r="BC69" s="145"/>
      <c r="BD69" s="145"/>
      <c r="BE69" s="145"/>
      <c r="BF69" s="145"/>
      <c r="BG69" s="145"/>
      <c r="BH69" s="145"/>
    </row>
    <row r="70" spans="3:60" s="142" customFormat="1" ht="15.75" customHeight="1" x14ac:dyDescent="0.2">
      <c r="C70" s="364"/>
      <c r="D70" s="228"/>
      <c r="E70" s="228"/>
      <c r="F70" s="228"/>
      <c r="G70" s="228"/>
      <c r="H70" s="228"/>
      <c r="I70" s="228"/>
      <c r="K70" s="228"/>
      <c r="L70" s="228"/>
      <c r="M70" s="228"/>
      <c r="N70" s="228"/>
      <c r="O70" s="228"/>
      <c r="P70" s="228"/>
      <c r="Q70" s="228"/>
      <c r="R70" s="185" t="s">
        <v>0</v>
      </c>
      <c r="S70" s="186"/>
      <c r="T70" s="186"/>
      <c r="U70" s="186"/>
      <c r="V70" s="186"/>
      <c r="W70" s="186"/>
      <c r="X70" s="186"/>
      <c r="Y70" s="225" t="s">
        <v>0</v>
      </c>
      <c r="Z70" s="225"/>
      <c r="AA70" s="146"/>
      <c r="AB70" s="145"/>
      <c r="AC70" s="145"/>
      <c r="AD70" s="145"/>
      <c r="AE70" s="145"/>
      <c r="AF70" s="145"/>
      <c r="AG70" s="145"/>
      <c r="AH70" s="145"/>
      <c r="AI70" s="145"/>
      <c r="AJ70" s="145"/>
      <c r="AK70" s="145"/>
      <c r="AL70" s="145"/>
      <c r="AM70" s="145"/>
      <c r="AN70" s="145"/>
      <c r="AO70" s="145"/>
      <c r="AP70" s="145"/>
      <c r="AQ70" s="145"/>
      <c r="AR70" s="145"/>
      <c r="AS70" s="145"/>
      <c r="AT70" s="145"/>
      <c r="AU70" s="145"/>
      <c r="AV70" s="145"/>
      <c r="AW70" s="145"/>
      <c r="AX70" s="145"/>
      <c r="AY70" s="145"/>
      <c r="AZ70" s="145"/>
      <c r="BA70" s="145"/>
      <c r="BB70" s="145"/>
      <c r="BC70" s="145"/>
      <c r="BD70" s="145"/>
      <c r="BE70" s="145"/>
      <c r="BF70" s="145"/>
      <c r="BG70" s="145"/>
      <c r="BH70" s="145"/>
    </row>
    <row r="71" spans="3:60" s="142" customFormat="1" ht="15.75" customHeight="1" x14ac:dyDescent="0.2">
      <c r="C71" s="364"/>
      <c r="D71" s="228"/>
      <c r="E71" s="228"/>
      <c r="F71" s="228"/>
      <c r="G71" s="228"/>
      <c r="H71" s="228"/>
      <c r="I71" s="228"/>
      <c r="K71" s="228"/>
      <c r="L71" s="228"/>
      <c r="M71" s="228"/>
      <c r="N71" s="228"/>
      <c r="O71" s="228"/>
      <c r="P71" s="228"/>
      <c r="Q71" s="228"/>
      <c r="R71" s="185" t="s">
        <v>0</v>
      </c>
      <c r="S71" s="186"/>
      <c r="T71" s="186"/>
      <c r="U71" s="186"/>
      <c r="V71" s="186"/>
      <c r="W71" s="186"/>
      <c r="X71" s="186"/>
      <c r="Y71" s="225" t="s">
        <v>0</v>
      </c>
      <c r="Z71" s="225"/>
      <c r="AA71" s="146"/>
      <c r="AB71" s="145"/>
      <c r="AC71" s="145"/>
      <c r="AD71" s="145"/>
      <c r="AE71" s="145"/>
      <c r="AF71" s="145"/>
      <c r="AG71" s="145"/>
      <c r="AH71" s="145"/>
      <c r="AI71" s="145"/>
      <c r="AJ71" s="145"/>
      <c r="AK71" s="145"/>
      <c r="AL71" s="145"/>
      <c r="AM71" s="145"/>
      <c r="AN71" s="145"/>
      <c r="AO71" s="145"/>
      <c r="AP71" s="145"/>
      <c r="AQ71" s="145"/>
      <c r="AR71" s="145"/>
      <c r="AS71" s="145"/>
      <c r="AT71" s="145"/>
      <c r="AU71" s="145"/>
      <c r="AV71" s="145"/>
      <c r="AW71" s="145"/>
      <c r="AX71" s="145"/>
      <c r="AY71" s="145"/>
      <c r="AZ71" s="145"/>
      <c r="BA71" s="145"/>
      <c r="BB71" s="145"/>
      <c r="BC71" s="145"/>
      <c r="BD71" s="145"/>
      <c r="BE71" s="145"/>
      <c r="BF71" s="145"/>
      <c r="BG71" s="145"/>
      <c r="BH71" s="145"/>
    </row>
    <row r="72" spans="3:60" s="142" customFormat="1" ht="15.75" customHeight="1" x14ac:dyDescent="0.2">
      <c r="C72" s="364"/>
      <c r="D72" s="228"/>
      <c r="E72" s="228"/>
      <c r="F72" s="228"/>
      <c r="G72" s="228"/>
      <c r="H72" s="228"/>
      <c r="I72" s="228"/>
      <c r="K72" s="228"/>
      <c r="L72" s="228"/>
      <c r="M72" s="228"/>
      <c r="N72" s="228"/>
      <c r="O72" s="228"/>
      <c r="P72" s="228"/>
      <c r="Q72" s="228"/>
      <c r="R72" s="185" t="s">
        <v>0</v>
      </c>
      <c r="S72" s="186"/>
      <c r="T72" s="186"/>
      <c r="U72" s="186"/>
      <c r="V72" s="186"/>
      <c r="W72" s="186"/>
      <c r="X72" s="186"/>
      <c r="Y72" s="225" t="s">
        <v>0</v>
      </c>
      <c r="Z72" s="225"/>
      <c r="AA72" s="146"/>
      <c r="AB72" s="145"/>
      <c r="AC72" s="145"/>
      <c r="AD72" s="145"/>
      <c r="AE72" s="145"/>
      <c r="AF72" s="145"/>
      <c r="AG72" s="145"/>
      <c r="AH72" s="145"/>
      <c r="AI72" s="145"/>
      <c r="AJ72" s="145"/>
      <c r="AK72" s="145"/>
      <c r="AL72" s="145"/>
      <c r="AM72" s="145"/>
      <c r="AN72" s="145"/>
      <c r="AO72" s="145"/>
      <c r="AP72" s="145"/>
      <c r="AQ72" s="145"/>
      <c r="AR72" s="145"/>
      <c r="AS72" s="145"/>
      <c r="AT72" s="145"/>
      <c r="AU72" s="145"/>
      <c r="AV72" s="145"/>
      <c r="AW72" s="145"/>
      <c r="AX72" s="145"/>
      <c r="AY72" s="145"/>
      <c r="AZ72" s="145"/>
      <c r="BA72" s="145"/>
      <c r="BB72" s="145"/>
      <c r="BC72" s="145"/>
      <c r="BD72" s="145"/>
      <c r="BE72" s="145"/>
      <c r="BF72" s="145"/>
      <c r="BG72" s="145"/>
      <c r="BH72" s="145"/>
    </row>
    <row r="73" spans="3:60" s="142" customFormat="1" ht="15.75" customHeight="1" x14ac:dyDescent="0.2">
      <c r="C73" s="364"/>
      <c r="D73" s="228"/>
      <c r="E73" s="228"/>
      <c r="F73" s="228"/>
      <c r="G73" s="228"/>
      <c r="H73" s="228"/>
      <c r="I73" s="228"/>
      <c r="K73" s="228"/>
      <c r="L73" s="228"/>
      <c r="M73" s="228"/>
      <c r="N73" s="228"/>
      <c r="O73" s="228"/>
      <c r="P73" s="228"/>
      <c r="Q73" s="228"/>
      <c r="R73" s="185" t="s">
        <v>0</v>
      </c>
      <c r="S73" s="186"/>
      <c r="T73" s="186"/>
      <c r="U73" s="186"/>
      <c r="V73" s="186"/>
      <c r="W73" s="186"/>
      <c r="X73" s="186"/>
      <c r="Y73" s="225" t="s">
        <v>0</v>
      </c>
      <c r="Z73" s="225"/>
      <c r="AA73" s="146"/>
      <c r="AB73" s="145"/>
      <c r="AC73" s="145"/>
      <c r="AD73" s="145"/>
      <c r="AE73" s="145"/>
      <c r="AF73" s="145"/>
      <c r="AG73" s="145"/>
      <c r="AH73" s="145"/>
      <c r="AI73" s="145"/>
      <c r="AJ73" s="145"/>
      <c r="AK73" s="145"/>
      <c r="AL73" s="145"/>
      <c r="AM73" s="145"/>
      <c r="AN73" s="145"/>
      <c r="AO73" s="145"/>
      <c r="AP73" s="145"/>
      <c r="AQ73" s="145"/>
      <c r="AR73" s="145"/>
      <c r="AS73" s="145"/>
      <c r="AT73" s="145"/>
      <c r="AU73" s="145"/>
      <c r="AV73" s="145"/>
      <c r="AW73" s="145"/>
      <c r="AX73" s="145"/>
      <c r="AY73" s="145"/>
      <c r="AZ73" s="145"/>
      <c r="BA73" s="145"/>
      <c r="BB73" s="145"/>
      <c r="BC73" s="145"/>
      <c r="BD73" s="145"/>
      <c r="BE73" s="145"/>
      <c r="BF73" s="145"/>
      <c r="BG73" s="145"/>
      <c r="BH73" s="145"/>
    </row>
    <row r="74" spans="3:60" s="142" customFormat="1" ht="15.75" customHeight="1" x14ac:dyDescent="0.2">
      <c r="C74" s="364"/>
      <c r="D74" s="228"/>
      <c r="E74" s="228"/>
      <c r="F74" s="228"/>
      <c r="G74" s="228"/>
      <c r="H74" s="228"/>
      <c r="I74" s="228"/>
      <c r="K74" s="228"/>
      <c r="L74" s="228"/>
      <c r="M74" s="228"/>
      <c r="N74" s="228"/>
      <c r="O74" s="228"/>
      <c r="P74" s="228"/>
      <c r="Q74" s="228"/>
      <c r="R74" s="185" t="s">
        <v>0</v>
      </c>
      <c r="S74" s="186"/>
      <c r="T74" s="186"/>
      <c r="U74" s="186"/>
      <c r="V74" s="186"/>
      <c r="W74" s="186"/>
      <c r="X74" s="186"/>
      <c r="Y74" s="225" t="s">
        <v>0</v>
      </c>
      <c r="Z74" s="225"/>
      <c r="AA74" s="146"/>
      <c r="AB74" s="145"/>
      <c r="AC74" s="145"/>
      <c r="AD74" s="145"/>
      <c r="AE74" s="145"/>
      <c r="AF74" s="145"/>
      <c r="AG74" s="145"/>
      <c r="AH74" s="145"/>
      <c r="AI74" s="145"/>
      <c r="AJ74" s="145"/>
      <c r="AK74" s="145"/>
      <c r="AL74" s="145"/>
      <c r="AM74" s="145"/>
      <c r="AN74" s="145"/>
      <c r="AO74" s="145"/>
      <c r="AP74" s="145"/>
      <c r="AQ74" s="145"/>
      <c r="AR74" s="145"/>
      <c r="AS74" s="145"/>
      <c r="AT74" s="145"/>
      <c r="AU74" s="145"/>
      <c r="AV74" s="145"/>
      <c r="AW74" s="145"/>
      <c r="AX74" s="145"/>
      <c r="AY74" s="145"/>
      <c r="AZ74" s="145"/>
      <c r="BA74" s="145"/>
      <c r="BB74" s="145"/>
      <c r="BC74" s="145"/>
      <c r="BD74" s="145"/>
      <c r="BE74" s="145"/>
      <c r="BF74" s="145"/>
      <c r="BG74" s="145"/>
      <c r="BH74" s="145"/>
    </row>
    <row r="75" spans="3:60" s="142" customFormat="1" ht="15.75" customHeight="1" x14ac:dyDescent="0.2">
      <c r="C75" s="364"/>
      <c r="D75" s="228"/>
      <c r="E75" s="228"/>
      <c r="F75" s="228"/>
      <c r="G75" s="228"/>
      <c r="H75" s="228"/>
      <c r="I75" s="228"/>
      <c r="K75" s="228"/>
      <c r="L75" s="228"/>
      <c r="M75" s="228"/>
      <c r="N75" s="228"/>
      <c r="O75" s="228"/>
      <c r="P75" s="228"/>
      <c r="Q75" s="228"/>
      <c r="R75" s="185" t="s">
        <v>0</v>
      </c>
      <c r="S75" s="186"/>
      <c r="T75" s="186"/>
      <c r="U75" s="186"/>
      <c r="V75" s="186"/>
      <c r="W75" s="186"/>
      <c r="X75" s="186"/>
      <c r="Y75" s="225" t="s">
        <v>0</v>
      </c>
      <c r="Z75" s="225"/>
      <c r="AA75" s="146"/>
      <c r="AB75" s="145"/>
      <c r="AC75" s="145"/>
      <c r="AD75" s="145"/>
      <c r="AE75" s="145"/>
      <c r="AF75" s="145"/>
      <c r="AG75" s="145"/>
      <c r="AH75" s="145"/>
      <c r="AI75" s="145"/>
      <c r="AJ75" s="145"/>
      <c r="AK75" s="145"/>
      <c r="AL75" s="145"/>
      <c r="AM75" s="145"/>
      <c r="AN75" s="145"/>
      <c r="AO75" s="145"/>
      <c r="AP75" s="145"/>
      <c r="AQ75" s="145"/>
      <c r="AR75" s="145"/>
      <c r="AS75" s="145"/>
      <c r="AT75" s="145"/>
      <c r="AU75" s="145"/>
      <c r="AV75" s="145"/>
      <c r="AW75" s="145"/>
      <c r="AX75" s="145"/>
      <c r="AY75" s="145"/>
      <c r="AZ75" s="145"/>
      <c r="BA75" s="145"/>
      <c r="BB75" s="145"/>
      <c r="BC75" s="145"/>
      <c r="BD75" s="145"/>
      <c r="BE75" s="145"/>
      <c r="BF75" s="145"/>
      <c r="BG75" s="145"/>
      <c r="BH75" s="145"/>
    </row>
    <row r="76" spans="3:60" s="142" customFormat="1" ht="15.75" customHeight="1" x14ac:dyDescent="0.2">
      <c r="C76" s="364"/>
      <c r="D76" s="228"/>
      <c r="E76" s="228"/>
      <c r="F76" s="228"/>
      <c r="G76" s="228"/>
      <c r="H76" s="228"/>
      <c r="I76" s="228"/>
      <c r="K76" s="228"/>
      <c r="L76" s="228"/>
      <c r="M76" s="228"/>
      <c r="N76" s="228"/>
      <c r="O76" s="228"/>
      <c r="P76" s="228"/>
      <c r="Q76" s="228"/>
      <c r="R76" s="185" t="s">
        <v>0</v>
      </c>
      <c r="S76" s="186"/>
      <c r="T76" s="186"/>
      <c r="U76" s="186"/>
      <c r="V76" s="186"/>
      <c r="W76" s="186"/>
      <c r="X76" s="186"/>
      <c r="Y76" s="225" t="s">
        <v>0</v>
      </c>
      <c r="Z76" s="225"/>
      <c r="AA76" s="146"/>
      <c r="AB76" s="145"/>
      <c r="AC76" s="145"/>
      <c r="AD76" s="145"/>
      <c r="AE76" s="145"/>
      <c r="AF76" s="145"/>
      <c r="AG76" s="145"/>
      <c r="AH76" s="145"/>
      <c r="AI76" s="145"/>
      <c r="AJ76" s="145"/>
      <c r="AK76" s="145"/>
      <c r="AL76" s="145"/>
      <c r="AM76" s="145"/>
      <c r="AN76" s="145"/>
      <c r="AO76" s="145"/>
      <c r="AP76" s="145"/>
      <c r="AQ76" s="145"/>
      <c r="AR76" s="145"/>
      <c r="AS76" s="145"/>
      <c r="AT76" s="145"/>
      <c r="AU76" s="145"/>
      <c r="AV76" s="145"/>
      <c r="AW76" s="145"/>
      <c r="AX76" s="145"/>
      <c r="AY76" s="145"/>
      <c r="AZ76" s="145"/>
      <c r="BA76" s="145"/>
      <c r="BB76" s="145"/>
      <c r="BC76" s="145"/>
      <c r="BD76" s="145"/>
      <c r="BE76" s="145"/>
      <c r="BF76" s="145"/>
      <c r="BG76" s="145"/>
      <c r="BH76" s="145"/>
    </row>
    <row r="77" spans="3:60" s="142" customFormat="1" ht="15.75" customHeight="1" x14ac:dyDescent="0.2">
      <c r="C77" s="364"/>
      <c r="D77" s="228"/>
      <c r="E77" s="228"/>
      <c r="F77" s="228"/>
      <c r="G77" s="228"/>
      <c r="H77" s="228"/>
      <c r="I77" s="228"/>
      <c r="K77" s="228"/>
      <c r="L77" s="228"/>
      <c r="M77" s="228"/>
      <c r="N77" s="228"/>
      <c r="O77" s="228"/>
      <c r="P77" s="228"/>
      <c r="Q77" s="228"/>
      <c r="R77" s="185" t="s">
        <v>0</v>
      </c>
      <c r="S77" s="186"/>
      <c r="T77" s="186"/>
      <c r="U77" s="186"/>
      <c r="V77" s="186"/>
      <c r="W77" s="186"/>
      <c r="X77" s="186"/>
      <c r="Y77" s="225" t="s">
        <v>0</v>
      </c>
      <c r="Z77" s="225"/>
      <c r="AA77" s="146"/>
      <c r="AB77" s="145"/>
      <c r="AC77" s="145"/>
      <c r="AD77" s="145"/>
      <c r="AE77" s="145"/>
      <c r="AF77" s="145"/>
      <c r="AG77" s="145"/>
      <c r="AH77" s="145"/>
      <c r="AI77" s="145"/>
      <c r="AJ77" s="145"/>
      <c r="AK77" s="145"/>
      <c r="AL77" s="145"/>
      <c r="AM77" s="145"/>
      <c r="AN77" s="145"/>
      <c r="AO77" s="145"/>
      <c r="AP77" s="145"/>
      <c r="AQ77" s="145"/>
      <c r="AR77" s="145"/>
      <c r="AS77" s="145"/>
      <c r="AT77" s="145"/>
      <c r="AU77" s="145"/>
      <c r="AV77" s="145"/>
      <c r="AW77" s="145"/>
      <c r="AX77" s="145"/>
      <c r="AY77" s="145"/>
      <c r="AZ77" s="145"/>
      <c r="BA77" s="145"/>
      <c r="BB77" s="145"/>
      <c r="BC77" s="145"/>
      <c r="BD77" s="145"/>
      <c r="BE77" s="145"/>
      <c r="BF77" s="145"/>
      <c r="BG77" s="145"/>
      <c r="BH77" s="145"/>
    </row>
    <row r="78" spans="3:60" s="142" customFormat="1" ht="15.75" customHeight="1" x14ac:dyDescent="0.2">
      <c r="C78" s="364"/>
      <c r="D78" s="228"/>
      <c r="E78" s="228"/>
      <c r="F78" s="228"/>
      <c r="G78" s="228"/>
      <c r="H78" s="228"/>
      <c r="I78" s="228"/>
      <c r="K78" s="228"/>
      <c r="L78" s="228"/>
      <c r="M78" s="228"/>
      <c r="N78" s="228"/>
      <c r="O78" s="228"/>
      <c r="P78" s="228"/>
      <c r="Q78" s="228"/>
      <c r="R78" s="185" t="s">
        <v>0</v>
      </c>
      <c r="S78" s="186"/>
      <c r="T78" s="186"/>
      <c r="U78" s="186"/>
      <c r="V78" s="186"/>
      <c r="W78" s="186"/>
      <c r="X78" s="186"/>
      <c r="Y78" s="225" t="s">
        <v>0</v>
      </c>
      <c r="Z78" s="225"/>
      <c r="AA78" s="146"/>
      <c r="AB78" s="145"/>
      <c r="AC78" s="145"/>
      <c r="AD78" s="145"/>
      <c r="AE78" s="145"/>
      <c r="AF78" s="145"/>
      <c r="AG78" s="145"/>
      <c r="AH78" s="145"/>
      <c r="AI78" s="145"/>
      <c r="AJ78" s="145"/>
      <c r="AK78" s="145"/>
      <c r="AL78" s="145"/>
      <c r="AM78" s="145"/>
      <c r="AN78" s="145"/>
      <c r="AO78" s="145"/>
      <c r="AP78" s="145"/>
      <c r="AQ78" s="145"/>
      <c r="AR78" s="145"/>
      <c r="AS78" s="145"/>
      <c r="AT78" s="145"/>
      <c r="AU78" s="145"/>
      <c r="AV78" s="145"/>
      <c r="AW78" s="145"/>
      <c r="AX78" s="145"/>
      <c r="AY78" s="145"/>
      <c r="AZ78" s="145"/>
      <c r="BA78" s="145"/>
      <c r="BB78" s="145"/>
      <c r="BC78" s="145"/>
      <c r="BD78" s="145"/>
      <c r="BE78" s="145"/>
      <c r="BF78" s="145"/>
      <c r="BG78" s="145"/>
      <c r="BH78" s="145"/>
    </row>
    <row r="79" spans="3:60" s="142" customFormat="1" ht="15.75" customHeight="1" x14ac:dyDescent="0.2">
      <c r="C79" s="364"/>
      <c r="D79" s="228"/>
      <c r="E79" s="228"/>
      <c r="F79" s="228"/>
      <c r="G79" s="228"/>
      <c r="H79" s="228"/>
      <c r="I79" s="228"/>
      <c r="K79" s="228"/>
      <c r="L79" s="228"/>
      <c r="M79" s="228"/>
      <c r="N79" s="228"/>
      <c r="O79" s="228"/>
      <c r="P79" s="228"/>
      <c r="Q79" s="228"/>
      <c r="R79" s="185" t="s">
        <v>0</v>
      </c>
      <c r="S79" s="186"/>
      <c r="T79" s="186"/>
      <c r="U79" s="186"/>
      <c r="V79" s="186"/>
      <c r="W79" s="186"/>
      <c r="X79" s="186"/>
      <c r="Y79" s="225" t="s">
        <v>0</v>
      </c>
      <c r="Z79" s="225"/>
      <c r="AA79" s="146"/>
      <c r="AB79" s="145"/>
      <c r="AC79" s="145"/>
      <c r="AD79" s="145"/>
      <c r="AE79" s="145"/>
      <c r="AF79" s="145"/>
      <c r="AG79" s="145"/>
      <c r="AH79" s="145"/>
      <c r="AI79" s="145"/>
      <c r="AJ79" s="145"/>
      <c r="AK79" s="145"/>
      <c r="AL79" s="145"/>
      <c r="AM79" s="145"/>
      <c r="AN79" s="145"/>
      <c r="AO79" s="145"/>
      <c r="AP79" s="145"/>
      <c r="AQ79" s="145"/>
      <c r="AR79" s="145"/>
      <c r="AS79" s="145"/>
      <c r="AT79" s="145"/>
      <c r="AU79" s="145"/>
      <c r="AV79" s="145"/>
      <c r="AW79" s="145"/>
      <c r="AX79" s="145"/>
      <c r="AY79" s="145"/>
      <c r="AZ79" s="145"/>
      <c r="BA79" s="145"/>
      <c r="BB79" s="145"/>
      <c r="BC79" s="145"/>
      <c r="BD79" s="145"/>
      <c r="BE79" s="145"/>
      <c r="BF79" s="145"/>
      <c r="BG79" s="145"/>
      <c r="BH79" s="145"/>
    </row>
    <row r="80" spans="3:60" s="142" customFormat="1" ht="15.75" customHeight="1" x14ac:dyDescent="0.2">
      <c r="C80" s="364"/>
      <c r="D80" s="228"/>
      <c r="E80" s="228"/>
      <c r="F80" s="228"/>
      <c r="G80" s="228"/>
      <c r="H80" s="228"/>
      <c r="I80" s="228"/>
      <c r="K80" s="228"/>
      <c r="L80" s="228"/>
      <c r="M80" s="228"/>
      <c r="N80" s="228"/>
      <c r="O80" s="228"/>
      <c r="P80" s="228"/>
      <c r="Q80" s="228"/>
      <c r="R80" s="185" t="s">
        <v>0</v>
      </c>
      <c r="S80" s="186"/>
      <c r="T80" s="186"/>
      <c r="U80" s="186"/>
      <c r="V80" s="186"/>
      <c r="W80" s="186"/>
      <c r="X80" s="186"/>
      <c r="Y80" s="225" t="s">
        <v>0</v>
      </c>
      <c r="Z80" s="225"/>
      <c r="AA80" s="146"/>
      <c r="AB80" s="145"/>
      <c r="AC80" s="145"/>
      <c r="AD80" s="145"/>
      <c r="AE80" s="145"/>
      <c r="AF80" s="145"/>
      <c r="AG80" s="145"/>
      <c r="AH80" s="145"/>
      <c r="AI80" s="145"/>
      <c r="AJ80" s="145"/>
      <c r="AK80" s="145"/>
      <c r="AL80" s="145"/>
      <c r="AM80" s="145"/>
      <c r="AN80" s="145"/>
      <c r="AO80" s="145"/>
      <c r="AP80" s="145"/>
      <c r="AQ80" s="145"/>
      <c r="AR80" s="145"/>
      <c r="AS80" s="145"/>
      <c r="AT80" s="145"/>
      <c r="AU80" s="145"/>
      <c r="AV80" s="145"/>
      <c r="AW80" s="145"/>
      <c r="AX80" s="145"/>
      <c r="AY80" s="145"/>
      <c r="AZ80" s="145"/>
      <c r="BA80" s="145"/>
      <c r="BB80" s="145"/>
      <c r="BC80" s="145"/>
      <c r="BD80" s="145"/>
      <c r="BE80" s="145"/>
      <c r="BF80" s="145"/>
      <c r="BG80" s="145"/>
      <c r="BH80" s="145"/>
    </row>
    <row r="81" spans="3:60" s="142" customFormat="1" ht="15.75" customHeight="1" x14ac:dyDescent="0.2">
      <c r="C81" s="364"/>
      <c r="D81" s="228"/>
      <c r="E81" s="228"/>
      <c r="F81" s="228"/>
      <c r="G81" s="228"/>
      <c r="H81" s="228"/>
      <c r="I81" s="228"/>
      <c r="K81" s="228"/>
      <c r="L81" s="228"/>
      <c r="M81" s="228"/>
      <c r="N81" s="228"/>
      <c r="O81" s="228"/>
      <c r="P81" s="228"/>
      <c r="Q81" s="228"/>
      <c r="R81" s="185" t="s">
        <v>0</v>
      </c>
      <c r="S81" s="186"/>
      <c r="T81" s="186"/>
      <c r="U81" s="186"/>
      <c r="V81" s="186"/>
      <c r="W81" s="186"/>
      <c r="X81" s="186"/>
      <c r="Y81" s="225" t="s">
        <v>0</v>
      </c>
      <c r="Z81" s="225"/>
      <c r="AA81" s="146"/>
      <c r="AB81" s="145"/>
      <c r="AC81" s="145"/>
      <c r="AD81" s="145"/>
      <c r="AE81" s="145"/>
      <c r="AF81" s="145"/>
      <c r="AG81" s="145"/>
      <c r="AH81" s="145"/>
      <c r="AI81" s="145"/>
      <c r="AJ81" s="145"/>
      <c r="AK81" s="145"/>
      <c r="AL81" s="145"/>
      <c r="AM81" s="145"/>
      <c r="AN81" s="145"/>
      <c r="AO81" s="145"/>
      <c r="AP81" s="145"/>
      <c r="AQ81" s="145"/>
      <c r="AR81" s="145"/>
      <c r="AS81" s="145"/>
      <c r="AT81" s="145"/>
      <c r="AU81" s="145"/>
      <c r="AV81" s="145"/>
      <c r="AW81" s="145"/>
      <c r="AX81" s="145"/>
      <c r="AY81" s="145"/>
      <c r="AZ81" s="145"/>
      <c r="BA81" s="145"/>
      <c r="BB81" s="145"/>
      <c r="BC81" s="145"/>
      <c r="BD81" s="145"/>
      <c r="BE81" s="145"/>
      <c r="BF81" s="145"/>
      <c r="BG81" s="145"/>
      <c r="BH81" s="145"/>
    </row>
    <row r="82" spans="3:60" s="142" customFormat="1" ht="15.75" customHeight="1" x14ac:dyDescent="0.2">
      <c r="C82" s="364"/>
      <c r="D82" s="228"/>
      <c r="E82" s="228"/>
      <c r="F82" s="228"/>
      <c r="G82" s="228"/>
      <c r="H82" s="228"/>
      <c r="I82" s="228"/>
      <c r="K82" s="228"/>
      <c r="L82" s="228"/>
      <c r="M82" s="228"/>
      <c r="N82" s="228"/>
      <c r="O82" s="228"/>
      <c r="P82" s="228"/>
      <c r="Q82" s="228"/>
      <c r="R82" s="185" t="s">
        <v>0</v>
      </c>
      <c r="S82" s="186"/>
      <c r="T82" s="186"/>
      <c r="U82" s="186"/>
      <c r="V82" s="186"/>
      <c r="W82" s="186"/>
      <c r="X82" s="186"/>
      <c r="Y82" s="225" t="s">
        <v>0</v>
      </c>
      <c r="Z82" s="225"/>
      <c r="AA82" s="146"/>
      <c r="AB82" s="145"/>
      <c r="AC82" s="145"/>
      <c r="AD82" s="145"/>
      <c r="AE82" s="145"/>
      <c r="AF82" s="145"/>
      <c r="AG82" s="145"/>
      <c r="AH82" s="145"/>
      <c r="AI82" s="145"/>
      <c r="AJ82" s="145"/>
      <c r="AK82" s="145"/>
      <c r="AL82" s="145"/>
      <c r="AM82" s="145"/>
      <c r="AN82" s="145"/>
      <c r="AO82" s="145"/>
      <c r="AP82" s="145"/>
      <c r="AQ82" s="145"/>
      <c r="AR82" s="145"/>
      <c r="AS82" s="145"/>
      <c r="AT82" s="145"/>
      <c r="AU82" s="145"/>
      <c r="AV82" s="145"/>
      <c r="AW82" s="145"/>
      <c r="AX82" s="145"/>
      <c r="AY82" s="145"/>
      <c r="AZ82" s="145"/>
      <c r="BA82" s="145"/>
      <c r="BB82" s="145"/>
      <c r="BC82" s="145"/>
      <c r="BD82" s="145"/>
      <c r="BE82" s="145"/>
      <c r="BF82" s="145"/>
      <c r="BG82" s="145"/>
      <c r="BH82" s="145"/>
    </row>
    <row r="83" spans="3:60" s="142" customFormat="1" ht="15.75" customHeight="1" x14ac:dyDescent="0.2">
      <c r="C83" s="364"/>
      <c r="D83" s="228"/>
      <c r="E83" s="228"/>
      <c r="F83" s="228"/>
      <c r="G83" s="228"/>
      <c r="H83" s="228"/>
      <c r="I83" s="228"/>
      <c r="K83" s="228"/>
      <c r="L83" s="228"/>
      <c r="M83" s="228"/>
      <c r="N83" s="228"/>
      <c r="O83" s="228"/>
      <c r="P83" s="228"/>
      <c r="Q83" s="228"/>
      <c r="R83" s="185" t="s">
        <v>0</v>
      </c>
      <c r="S83" s="186"/>
      <c r="T83" s="186"/>
      <c r="U83" s="186"/>
      <c r="V83" s="186"/>
      <c r="W83" s="186"/>
      <c r="X83" s="186"/>
      <c r="Y83" s="225" t="s">
        <v>0</v>
      </c>
      <c r="Z83" s="225"/>
      <c r="AA83" s="146"/>
      <c r="AB83" s="145"/>
      <c r="AC83" s="145"/>
      <c r="AD83" s="145"/>
      <c r="AE83" s="145"/>
      <c r="AF83" s="145"/>
      <c r="AG83" s="145"/>
      <c r="AH83" s="145"/>
      <c r="AI83" s="145"/>
      <c r="AJ83" s="145"/>
      <c r="AK83" s="145"/>
      <c r="AL83" s="145"/>
      <c r="AM83" s="145"/>
      <c r="AN83" s="145"/>
      <c r="AO83" s="145"/>
      <c r="AP83" s="145"/>
      <c r="AQ83" s="145"/>
      <c r="AR83" s="145"/>
      <c r="AS83" s="145"/>
      <c r="AT83" s="145"/>
      <c r="AU83" s="145"/>
      <c r="AV83" s="145"/>
      <c r="AW83" s="145"/>
      <c r="AX83" s="145"/>
      <c r="AY83" s="145"/>
      <c r="AZ83" s="145"/>
      <c r="BA83" s="145"/>
      <c r="BB83" s="145"/>
      <c r="BC83" s="145"/>
      <c r="BD83" s="145"/>
      <c r="BE83" s="145"/>
      <c r="BF83" s="145"/>
      <c r="BG83" s="145"/>
      <c r="BH83" s="145"/>
    </row>
    <row r="84" spans="3:60" s="142" customFormat="1" ht="15.75" customHeight="1" x14ac:dyDescent="0.2">
      <c r="C84" s="364"/>
      <c r="D84" s="228"/>
      <c r="E84" s="228"/>
      <c r="F84" s="228"/>
      <c r="G84" s="228"/>
      <c r="H84" s="228"/>
      <c r="I84" s="228"/>
      <c r="K84" s="228"/>
      <c r="L84" s="228"/>
      <c r="M84" s="228"/>
      <c r="N84" s="228"/>
      <c r="O84" s="228"/>
      <c r="P84" s="228"/>
      <c r="Q84" s="228"/>
      <c r="R84" s="185" t="s">
        <v>0</v>
      </c>
      <c r="S84" s="186"/>
      <c r="T84" s="186"/>
      <c r="U84" s="186"/>
      <c r="V84" s="186"/>
      <c r="W84" s="186"/>
      <c r="X84" s="186"/>
      <c r="Y84" s="225" t="s">
        <v>0</v>
      </c>
      <c r="Z84" s="225"/>
      <c r="AA84" s="146"/>
      <c r="AB84" s="145"/>
      <c r="AC84" s="145"/>
      <c r="AD84" s="145"/>
      <c r="AE84" s="145"/>
      <c r="AF84" s="145"/>
      <c r="AG84" s="145"/>
      <c r="AH84" s="145"/>
      <c r="AI84" s="145"/>
      <c r="AJ84" s="145"/>
      <c r="AK84" s="145"/>
      <c r="AL84" s="145"/>
      <c r="AM84" s="145"/>
      <c r="AN84" s="145"/>
      <c r="AO84" s="145"/>
      <c r="AP84" s="145"/>
      <c r="AQ84" s="145"/>
      <c r="AR84" s="145"/>
      <c r="AS84" s="145"/>
      <c r="AT84" s="145"/>
      <c r="AU84" s="145"/>
      <c r="AV84" s="145"/>
      <c r="AW84" s="145"/>
      <c r="AX84" s="145"/>
      <c r="AY84" s="145"/>
      <c r="AZ84" s="145"/>
      <c r="BA84" s="145"/>
      <c r="BB84" s="145"/>
      <c r="BC84" s="145"/>
      <c r="BD84" s="145"/>
      <c r="BE84" s="145"/>
      <c r="BF84" s="145"/>
      <c r="BG84" s="145"/>
      <c r="BH84" s="145"/>
    </row>
    <row r="85" spans="3:60" s="142" customFormat="1" ht="15.75" customHeight="1" x14ac:dyDescent="0.2">
      <c r="C85" s="364"/>
      <c r="D85" s="228"/>
      <c r="E85" s="228"/>
      <c r="F85" s="228"/>
      <c r="G85" s="228"/>
      <c r="H85" s="228"/>
      <c r="I85" s="228"/>
      <c r="K85" s="228"/>
      <c r="L85" s="228"/>
      <c r="M85" s="228"/>
      <c r="N85" s="228"/>
      <c r="O85" s="228"/>
      <c r="P85" s="228"/>
      <c r="Q85" s="228"/>
      <c r="R85" s="185" t="s">
        <v>0</v>
      </c>
      <c r="S85" s="186"/>
      <c r="T85" s="186"/>
      <c r="U85" s="186"/>
      <c r="V85" s="186"/>
      <c r="W85" s="186"/>
      <c r="X85" s="186"/>
      <c r="Y85" s="225" t="s">
        <v>0</v>
      </c>
      <c r="Z85" s="225"/>
      <c r="AA85" s="146"/>
      <c r="AB85" s="145"/>
      <c r="AC85" s="145"/>
      <c r="AD85" s="145"/>
      <c r="AE85" s="145"/>
      <c r="AF85" s="145"/>
      <c r="AG85" s="145"/>
      <c r="AH85" s="145"/>
      <c r="AI85" s="145"/>
      <c r="AJ85" s="145"/>
      <c r="AK85" s="145"/>
      <c r="AL85" s="145"/>
      <c r="AM85" s="145"/>
      <c r="AN85" s="145"/>
      <c r="AO85" s="145"/>
      <c r="AP85" s="145"/>
      <c r="AQ85" s="145"/>
      <c r="AR85" s="145"/>
      <c r="AS85" s="145"/>
      <c r="AT85" s="145"/>
      <c r="AU85" s="145"/>
      <c r="AV85" s="145"/>
      <c r="AW85" s="145"/>
      <c r="AX85" s="145"/>
      <c r="AY85" s="145"/>
      <c r="AZ85" s="145"/>
      <c r="BA85" s="145"/>
      <c r="BB85" s="145"/>
      <c r="BC85" s="145"/>
      <c r="BD85" s="145"/>
      <c r="BE85" s="145"/>
      <c r="BF85" s="145"/>
      <c r="BG85" s="145"/>
      <c r="BH85" s="145"/>
    </row>
    <row r="86" spans="3:60" s="142" customFormat="1" ht="15.75" customHeight="1" x14ac:dyDescent="0.2">
      <c r="C86" s="364"/>
      <c r="D86" s="228"/>
      <c r="E86" s="228"/>
      <c r="F86" s="228"/>
      <c r="G86" s="228"/>
      <c r="H86" s="228"/>
      <c r="I86" s="228"/>
      <c r="K86" s="228"/>
      <c r="L86" s="228"/>
      <c r="M86" s="228"/>
      <c r="N86" s="228"/>
      <c r="O86" s="228"/>
      <c r="P86" s="228"/>
      <c r="Q86" s="228"/>
      <c r="R86" s="185" t="s">
        <v>0</v>
      </c>
      <c r="S86" s="186"/>
      <c r="T86" s="186"/>
      <c r="U86" s="186"/>
      <c r="V86" s="186"/>
      <c r="W86" s="186"/>
      <c r="X86" s="186"/>
      <c r="Y86" s="225" t="s">
        <v>0</v>
      </c>
      <c r="Z86" s="225"/>
      <c r="AA86" s="146"/>
      <c r="AB86" s="145"/>
      <c r="AC86" s="145"/>
      <c r="AD86" s="145"/>
      <c r="AE86" s="145"/>
      <c r="AF86" s="145"/>
      <c r="AG86" s="145"/>
      <c r="AH86" s="145"/>
      <c r="AI86" s="145"/>
      <c r="AJ86" s="145"/>
      <c r="AK86" s="145"/>
      <c r="AL86" s="145"/>
      <c r="AM86" s="145"/>
      <c r="AN86" s="145"/>
      <c r="AO86" s="145"/>
      <c r="AP86" s="145"/>
      <c r="AQ86" s="145"/>
      <c r="AR86" s="145"/>
      <c r="AS86" s="145"/>
      <c r="AT86" s="145"/>
      <c r="AU86" s="145"/>
      <c r="AV86" s="145"/>
      <c r="AW86" s="145"/>
      <c r="AX86" s="145"/>
      <c r="AY86" s="145"/>
      <c r="AZ86" s="145"/>
      <c r="BA86" s="145"/>
      <c r="BB86" s="145"/>
      <c r="BC86" s="145"/>
      <c r="BD86" s="145"/>
      <c r="BE86" s="145"/>
      <c r="BF86" s="145"/>
      <c r="BG86" s="145"/>
      <c r="BH86" s="145"/>
    </row>
    <row r="87" spans="3:60" s="142" customFormat="1" ht="15.75" customHeight="1" x14ac:dyDescent="0.2">
      <c r="C87" s="228" t="s">
        <v>0</v>
      </c>
      <c r="D87" s="228"/>
      <c r="E87" s="228"/>
      <c r="F87" s="228"/>
      <c r="G87" s="228"/>
      <c r="H87" s="228"/>
      <c r="I87" s="228"/>
      <c r="K87" s="228"/>
      <c r="L87" s="228"/>
      <c r="M87" s="228"/>
      <c r="N87" s="228"/>
      <c r="O87" s="228"/>
      <c r="P87" s="228"/>
      <c r="Q87" s="228"/>
      <c r="R87" s="186"/>
      <c r="S87" s="186"/>
      <c r="T87" s="186"/>
      <c r="U87" s="186"/>
      <c r="V87" s="186"/>
      <c r="W87" s="186"/>
      <c r="X87" s="186"/>
      <c r="Y87" s="225"/>
      <c r="Z87" s="225"/>
      <c r="AA87" s="146"/>
      <c r="AB87" s="145"/>
      <c r="AC87" s="145"/>
      <c r="AD87" s="145"/>
      <c r="AE87" s="145"/>
      <c r="AF87" s="145"/>
      <c r="AG87" s="145"/>
      <c r="AH87" s="145"/>
      <c r="AI87" s="145"/>
      <c r="AJ87" s="145"/>
      <c r="AK87" s="145"/>
      <c r="AL87" s="145"/>
      <c r="AM87" s="145"/>
      <c r="AN87" s="145"/>
      <c r="AO87" s="145"/>
      <c r="AP87" s="145"/>
      <c r="AQ87" s="145"/>
      <c r="AR87" s="145"/>
      <c r="AS87" s="145"/>
      <c r="AT87" s="145"/>
      <c r="AU87" s="145"/>
      <c r="AV87" s="145"/>
      <c r="AW87" s="145"/>
      <c r="AX87" s="145"/>
      <c r="AY87" s="145"/>
      <c r="AZ87" s="145"/>
      <c r="BA87" s="145"/>
      <c r="BB87" s="145"/>
      <c r="BC87" s="145"/>
      <c r="BD87" s="145"/>
      <c r="BE87" s="145"/>
      <c r="BF87" s="145"/>
      <c r="BG87" s="145"/>
      <c r="BH87" s="145"/>
    </row>
    <row r="88" spans="3:60" s="142" customFormat="1" ht="15.75" customHeight="1" x14ac:dyDescent="0.2">
      <c r="C88" s="228"/>
      <c r="D88" s="228"/>
      <c r="E88" s="228"/>
      <c r="F88" s="228"/>
      <c r="G88" s="228"/>
      <c r="H88" s="228"/>
      <c r="I88" s="228"/>
      <c r="K88" s="228"/>
      <c r="L88" s="228"/>
      <c r="M88" s="228"/>
      <c r="N88" s="228"/>
      <c r="O88" s="228"/>
      <c r="P88" s="228"/>
      <c r="Q88" s="228"/>
      <c r="R88" s="186"/>
      <c r="S88" s="186"/>
      <c r="T88" s="186"/>
      <c r="U88" s="186"/>
      <c r="V88" s="186"/>
      <c r="W88" s="186"/>
      <c r="X88" s="186"/>
      <c r="Y88" s="225"/>
      <c r="Z88" s="225"/>
      <c r="AA88" s="146"/>
      <c r="AB88" s="145"/>
      <c r="AC88" s="145"/>
      <c r="AD88" s="145"/>
      <c r="AE88" s="145"/>
      <c r="AF88" s="145"/>
      <c r="AG88" s="145"/>
      <c r="AH88" s="145"/>
      <c r="AI88" s="145"/>
      <c r="AJ88" s="145"/>
      <c r="AK88" s="145"/>
      <c r="AL88" s="145"/>
      <c r="AM88" s="145"/>
      <c r="AN88" s="145"/>
      <c r="AO88" s="145"/>
      <c r="AP88" s="145"/>
      <c r="AQ88" s="145"/>
      <c r="AR88" s="145"/>
      <c r="AS88" s="145"/>
      <c r="AT88" s="145"/>
      <c r="AU88" s="145"/>
      <c r="AV88" s="145"/>
      <c r="AW88" s="145"/>
      <c r="AX88" s="145"/>
      <c r="AY88" s="145"/>
      <c r="AZ88" s="145"/>
      <c r="BA88" s="145"/>
      <c r="BB88" s="145"/>
      <c r="BC88" s="145"/>
      <c r="BD88" s="145"/>
      <c r="BE88" s="145"/>
      <c r="BF88" s="145"/>
      <c r="BG88" s="145"/>
      <c r="BH88" s="145"/>
    </row>
    <row r="89" spans="3:60" s="142" customFormat="1" ht="15.75" customHeight="1" x14ac:dyDescent="0.2">
      <c r="C89" s="228"/>
      <c r="D89" s="228"/>
      <c r="E89" s="228"/>
      <c r="F89" s="228"/>
      <c r="G89" s="228"/>
      <c r="H89" s="228"/>
      <c r="I89" s="228"/>
      <c r="K89" s="228"/>
      <c r="L89" s="228"/>
      <c r="M89" s="228"/>
      <c r="N89" s="228"/>
      <c r="O89" s="228"/>
      <c r="P89" s="228"/>
      <c r="Q89" s="228"/>
      <c r="R89" s="186"/>
      <c r="S89" s="186"/>
      <c r="T89" s="186"/>
      <c r="U89" s="186"/>
      <c r="V89" s="186"/>
      <c r="W89" s="186"/>
      <c r="X89" s="186"/>
      <c r="Y89" s="225"/>
      <c r="Z89" s="225"/>
      <c r="AA89" s="146"/>
      <c r="AB89" s="145"/>
      <c r="AC89" s="145"/>
      <c r="AD89" s="145"/>
      <c r="AE89" s="145"/>
      <c r="AF89" s="145"/>
      <c r="AG89" s="145"/>
      <c r="AH89" s="145"/>
      <c r="AI89" s="145"/>
      <c r="AJ89" s="145"/>
      <c r="AK89" s="145"/>
      <c r="AL89" s="145"/>
      <c r="AM89" s="145"/>
      <c r="AN89" s="145"/>
      <c r="AO89" s="145"/>
      <c r="AP89" s="145"/>
      <c r="AQ89" s="145"/>
      <c r="AR89" s="145"/>
      <c r="AS89" s="145"/>
      <c r="AT89" s="145"/>
      <c r="AU89" s="145"/>
      <c r="AV89" s="145"/>
      <c r="AW89" s="145"/>
      <c r="AX89" s="145"/>
      <c r="AY89" s="145"/>
      <c r="AZ89" s="145"/>
      <c r="BA89" s="145"/>
      <c r="BB89" s="145"/>
      <c r="BC89" s="145"/>
      <c r="BD89" s="145"/>
      <c r="BE89" s="145"/>
      <c r="BF89" s="145"/>
      <c r="BG89" s="145"/>
      <c r="BH89" s="145"/>
    </row>
    <row r="90" spans="3:60" s="142" customFormat="1" ht="15.75" customHeight="1" x14ac:dyDescent="0.2">
      <c r="C90" s="363"/>
      <c r="D90" s="363"/>
      <c r="E90" s="363"/>
      <c r="F90" s="363"/>
      <c r="G90" s="363"/>
      <c r="H90" s="363"/>
      <c r="I90" s="363"/>
      <c r="K90" s="228"/>
      <c r="L90" s="228"/>
      <c r="M90" s="228"/>
      <c r="N90" s="228"/>
      <c r="O90" s="228"/>
      <c r="P90" s="228"/>
      <c r="Q90" s="228"/>
      <c r="R90" s="186"/>
      <c r="S90" s="186"/>
      <c r="T90" s="186"/>
      <c r="U90" s="186"/>
      <c r="V90" s="186"/>
      <c r="W90" s="186"/>
      <c r="X90" s="186"/>
      <c r="Y90" s="225"/>
      <c r="Z90" s="225"/>
      <c r="AA90" s="146"/>
      <c r="AB90" s="145"/>
      <c r="AC90" s="145"/>
      <c r="AD90" s="145"/>
      <c r="AE90" s="145"/>
      <c r="AF90" s="145"/>
      <c r="AG90" s="145"/>
      <c r="AH90" s="145"/>
      <c r="AI90" s="145"/>
      <c r="AJ90" s="145"/>
      <c r="AK90" s="145"/>
      <c r="AL90" s="145"/>
      <c r="AM90" s="145"/>
      <c r="AN90" s="145"/>
      <c r="AO90" s="145"/>
      <c r="AP90" s="145"/>
      <c r="AQ90" s="145"/>
      <c r="AR90" s="145"/>
      <c r="AS90" s="145"/>
      <c r="AT90" s="145"/>
      <c r="AU90" s="145"/>
      <c r="AV90" s="145"/>
      <c r="AW90" s="145"/>
      <c r="AX90" s="145"/>
      <c r="AY90" s="145"/>
      <c r="AZ90" s="145"/>
      <c r="BA90" s="145"/>
      <c r="BB90" s="145"/>
      <c r="BC90" s="145"/>
      <c r="BD90" s="145"/>
      <c r="BE90" s="145"/>
      <c r="BF90" s="145"/>
      <c r="BG90" s="145"/>
      <c r="BH90" s="145"/>
    </row>
    <row r="91" spans="3:60" s="142" customFormat="1" ht="7.5" customHeight="1" x14ac:dyDescent="0.2">
      <c r="C91" s="149"/>
      <c r="D91" s="149"/>
      <c r="E91" s="149"/>
      <c r="F91" s="149"/>
      <c r="G91" s="149"/>
      <c r="H91" s="149"/>
      <c r="I91" s="149"/>
      <c r="K91" s="149"/>
      <c r="L91" s="149"/>
      <c r="M91" s="149"/>
      <c r="N91" s="149"/>
      <c r="O91" s="149"/>
      <c r="P91" s="149"/>
      <c r="Q91" s="149"/>
      <c r="R91" s="149"/>
      <c r="S91" s="149"/>
      <c r="T91" s="149"/>
      <c r="U91" s="149"/>
      <c r="V91" s="149"/>
      <c r="W91" s="149"/>
      <c r="X91" s="149"/>
      <c r="Y91" s="148"/>
      <c r="Z91" s="148"/>
      <c r="AA91" s="146"/>
      <c r="AB91" s="145"/>
      <c r="AC91" s="145"/>
      <c r="AD91" s="145"/>
      <c r="AE91" s="145"/>
      <c r="AF91" s="145"/>
      <c r="AG91" s="145"/>
      <c r="AH91" s="145"/>
      <c r="AI91" s="145"/>
      <c r="AJ91" s="145"/>
      <c r="AK91" s="145"/>
      <c r="AL91" s="145"/>
      <c r="AM91" s="145"/>
      <c r="AN91" s="145"/>
      <c r="AO91" s="145"/>
      <c r="AP91" s="145"/>
      <c r="AQ91" s="145"/>
      <c r="AR91" s="145"/>
      <c r="AS91" s="145"/>
      <c r="AT91" s="145"/>
      <c r="AU91" s="145"/>
      <c r="AV91" s="145"/>
      <c r="AW91" s="145"/>
      <c r="AX91" s="145"/>
      <c r="AY91" s="145"/>
      <c r="AZ91" s="145"/>
      <c r="BA91" s="145"/>
      <c r="BB91" s="145"/>
      <c r="BC91" s="145"/>
      <c r="BD91" s="145"/>
      <c r="BE91" s="145"/>
      <c r="BF91" s="145"/>
      <c r="BG91" s="145"/>
      <c r="BH91" s="145"/>
    </row>
    <row r="92" spans="3:60" s="142" customFormat="1" ht="12" customHeight="1" x14ac:dyDescent="0.2">
      <c r="AA92" s="146"/>
      <c r="AB92" s="145"/>
      <c r="AC92" s="145"/>
      <c r="AD92" s="145"/>
      <c r="AE92" s="145"/>
      <c r="AF92" s="145"/>
      <c r="AG92" s="145"/>
      <c r="AH92" s="145"/>
      <c r="AI92" s="145"/>
      <c r="AJ92" s="145"/>
      <c r="AK92" s="145"/>
      <c r="AL92" s="145"/>
      <c r="AM92" s="145"/>
      <c r="AN92" s="145"/>
      <c r="AO92" s="145"/>
      <c r="AP92" s="145"/>
      <c r="AQ92" s="145"/>
      <c r="AR92" s="145"/>
      <c r="AS92" s="145"/>
      <c r="AT92" s="145"/>
      <c r="AU92" s="145"/>
      <c r="AV92" s="145"/>
      <c r="AW92" s="145"/>
      <c r="AX92" s="145"/>
      <c r="AY92" s="145"/>
      <c r="AZ92" s="145"/>
      <c r="BA92" s="145"/>
      <c r="BB92" s="145"/>
      <c r="BC92" s="145"/>
      <c r="BD92" s="145"/>
      <c r="BE92" s="145"/>
      <c r="BF92" s="145"/>
      <c r="BG92" s="145"/>
      <c r="BH92" s="145"/>
    </row>
  </sheetData>
  <sheetProtection sheet="1" objects="1" scenarios="1"/>
  <mergeCells count="183">
    <mergeCell ref="C80:I80"/>
    <mergeCell ref="K80:Q80"/>
    <mergeCell ref="R80:X80"/>
    <mergeCell ref="C72:I72"/>
    <mergeCell ref="K72:Q72"/>
    <mergeCell ref="R72:X72"/>
    <mergeCell ref="Y72:Z72"/>
    <mergeCell ref="C73:I73"/>
    <mergeCell ref="K73:Q73"/>
    <mergeCell ref="R73:X73"/>
    <mergeCell ref="Y73:Z73"/>
    <mergeCell ref="R81:X81"/>
    <mergeCell ref="Y81:Z81"/>
    <mergeCell ref="C77:I77"/>
    <mergeCell ref="K77:Q77"/>
    <mergeCell ref="C74:I74"/>
    <mergeCell ref="K74:Q74"/>
    <mergeCell ref="R74:X74"/>
    <mergeCell ref="Y74:Z74"/>
    <mergeCell ref="C75:I75"/>
    <mergeCell ref="K75:Q75"/>
    <mergeCell ref="R75:X75"/>
    <mergeCell ref="Y75:Z75"/>
    <mergeCell ref="C76:I76"/>
    <mergeCell ref="K76:Q76"/>
    <mergeCell ref="R76:X76"/>
    <mergeCell ref="Y76:Z76"/>
    <mergeCell ref="Y80:Z80"/>
    <mergeCell ref="C81:I81"/>
    <mergeCell ref="K81:Q81"/>
    <mergeCell ref="R77:X77"/>
    <mergeCell ref="Y77:Z77"/>
    <mergeCell ref="C78:I78"/>
    <mergeCell ref="K78:Q78"/>
    <mergeCell ref="R78:X78"/>
    <mergeCell ref="C69:I69"/>
    <mergeCell ref="K69:Q69"/>
    <mergeCell ref="R69:X69"/>
    <mergeCell ref="Y69:Z69"/>
    <mergeCell ref="C70:I70"/>
    <mergeCell ref="K70:Q70"/>
    <mergeCell ref="R70:X70"/>
    <mergeCell ref="Y70:Z70"/>
    <mergeCell ref="C71:I71"/>
    <mergeCell ref="K71:Q71"/>
    <mergeCell ref="R71:X71"/>
    <mergeCell ref="Y71:Z71"/>
    <mergeCell ref="C66:I66"/>
    <mergeCell ref="K66:Q66"/>
    <mergeCell ref="R66:X66"/>
    <mergeCell ref="Y66:Z66"/>
    <mergeCell ref="C67:I67"/>
    <mergeCell ref="K67:Q67"/>
    <mergeCell ref="R67:X67"/>
    <mergeCell ref="Y67:Z67"/>
    <mergeCell ref="C68:I68"/>
    <mergeCell ref="K68:Q68"/>
    <mergeCell ref="R68:X68"/>
    <mergeCell ref="Y68:Z68"/>
    <mergeCell ref="Y52:Z52"/>
    <mergeCell ref="C53:I53"/>
    <mergeCell ref="K53:Q53"/>
    <mergeCell ref="R53:X53"/>
    <mergeCell ref="Y53:Z53"/>
    <mergeCell ref="C87:I87"/>
    <mergeCell ref="K87:Q87"/>
    <mergeCell ref="R87:X87"/>
    <mergeCell ref="Y87:Z87"/>
    <mergeCell ref="C59:I59"/>
    <mergeCell ref="K59:Q59"/>
    <mergeCell ref="R59:X59"/>
    <mergeCell ref="Y59:Z59"/>
    <mergeCell ref="C60:I60"/>
    <mergeCell ref="K60:Q60"/>
    <mergeCell ref="R60:X60"/>
    <mergeCell ref="Y60:Z60"/>
    <mergeCell ref="C61:I61"/>
    <mergeCell ref="K61:Q61"/>
    <mergeCell ref="R61:X61"/>
    <mergeCell ref="Y61:Z61"/>
    <mergeCell ref="C62:I62"/>
    <mergeCell ref="K62:Q62"/>
    <mergeCell ref="R62:X62"/>
    <mergeCell ref="D34:U34"/>
    <mergeCell ref="W34:Y34"/>
    <mergeCell ref="D44:U44"/>
    <mergeCell ref="W44:Y44"/>
    <mergeCell ref="D45:U45"/>
    <mergeCell ref="W45:Y45"/>
    <mergeCell ref="K49:Q49"/>
    <mergeCell ref="R49:W49"/>
    <mergeCell ref="C50:I50"/>
    <mergeCell ref="K50:Q50"/>
    <mergeCell ref="R50:X50"/>
    <mergeCell ref="Y50:Z50"/>
    <mergeCell ref="E47:W47"/>
    <mergeCell ref="D6:U6"/>
    <mergeCell ref="W6:Y6"/>
    <mergeCell ref="D7:U7"/>
    <mergeCell ref="W7:Y7"/>
    <mergeCell ref="D8:U8"/>
    <mergeCell ref="W8:Y8"/>
    <mergeCell ref="D9:U9"/>
    <mergeCell ref="W9:Y9"/>
    <mergeCell ref="D28:U28"/>
    <mergeCell ref="W28:Y28"/>
    <mergeCell ref="C84:I84"/>
    <mergeCell ref="K84:Q84"/>
    <mergeCell ref="R84:X84"/>
    <mergeCell ref="Y84:Z84"/>
    <mergeCell ref="C85:I85"/>
    <mergeCell ref="K85:Q85"/>
    <mergeCell ref="R85:X85"/>
    <mergeCell ref="Y85:Z85"/>
    <mergeCell ref="C82:I82"/>
    <mergeCell ref="K82:Q82"/>
    <mergeCell ref="R82:X82"/>
    <mergeCell ref="Y82:Z82"/>
    <mergeCell ref="C83:I83"/>
    <mergeCell ref="K83:Q83"/>
    <mergeCell ref="R83:X83"/>
    <mergeCell ref="Y83:Z83"/>
    <mergeCell ref="C51:I51"/>
    <mergeCell ref="K51:Q51"/>
    <mergeCell ref="R51:X51"/>
    <mergeCell ref="Y51:Z51"/>
    <mergeCell ref="Y78:Z78"/>
    <mergeCell ref="C79:I79"/>
    <mergeCell ref="K79:Q79"/>
    <mergeCell ref="R79:X79"/>
    <mergeCell ref="Y79:Z79"/>
    <mergeCell ref="C54:I54"/>
    <mergeCell ref="K54:Q54"/>
    <mergeCell ref="R54:X54"/>
    <mergeCell ref="Y54:Z54"/>
    <mergeCell ref="C55:I55"/>
    <mergeCell ref="K55:Q55"/>
    <mergeCell ref="R55:X55"/>
    <mergeCell ref="Y55:Z55"/>
    <mergeCell ref="C56:I56"/>
    <mergeCell ref="K56:Q56"/>
    <mergeCell ref="R56:X56"/>
    <mergeCell ref="Y56:Z56"/>
    <mergeCell ref="C52:I52"/>
    <mergeCell ref="K52:Q52"/>
    <mergeCell ref="R52:X52"/>
    <mergeCell ref="C90:I90"/>
    <mergeCell ref="K90:Q90"/>
    <mergeCell ref="R90:X90"/>
    <mergeCell ref="Y90:Z90"/>
    <mergeCell ref="C86:I86"/>
    <mergeCell ref="K86:Q86"/>
    <mergeCell ref="R86:X86"/>
    <mergeCell ref="Y86:Z86"/>
    <mergeCell ref="C88:I88"/>
    <mergeCell ref="K88:Q88"/>
    <mergeCell ref="R88:X88"/>
    <mergeCell ref="Y88:Z88"/>
    <mergeCell ref="C89:I89"/>
    <mergeCell ref="K89:Q89"/>
    <mergeCell ref="R89:X89"/>
    <mergeCell ref="Y89:Z89"/>
    <mergeCell ref="C57:I57"/>
    <mergeCell ref="K57:Q57"/>
    <mergeCell ref="R57:X57"/>
    <mergeCell ref="Y57:Z57"/>
    <mergeCell ref="C58:I58"/>
    <mergeCell ref="K58:Q58"/>
    <mergeCell ref="R58:X58"/>
    <mergeCell ref="Y58:Z58"/>
    <mergeCell ref="Y62:Z62"/>
    <mergeCell ref="C63:I63"/>
    <mergeCell ref="K63:Q63"/>
    <mergeCell ref="R63:X63"/>
    <mergeCell ref="Y63:Z63"/>
    <mergeCell ref="C64:I64"/>
    <mergeCell ref="K64:Q64"/>
    <mergeCell ref="R64:X64"/>
    <mergeCell ref="Y64:Z64"/>
    <mergeCell ref="C65:I65"/>
    <mergeCell ref="K65:Q65"/>
    <mergeCell ref="R65:X65"/>
    <mergeCell ref="Y65:Z65"/>
  </mergeCells>
  <pageMargins left="0" right="0" top="0" bottom="0"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4"/>
  <sheetViews>
    <sheetView zoomScaleNormal="100" workbookViewId="0">
      <selection activeCell="C38" sqref="C38"/>
    </sheetView>
  </sheetViews>
  <sheetFormatPr defaultColWidth="9.140625" defaultRowHeight="12.75" x14ac:dyDescent="0.2"/>
  <cols>
    <col min="1" max="1" width="1.85546875" style="138" customWidth="1"/>
    <col min="2" max="2" width="11.85546875" style="138" customWidth="1"/>
    <col min="3" max="3" width="83.28515625" style="138" customWidth="1"/>
    <col min="4" max="4" width="12.28515625" style="138" customWidth="1"/>
    <col min="5" max="5" width="18.140625" style="136" customWidth="1"/>
    <col min="6" max="6" width="2.140625" style="138" customWidth="1"/>
    <col min="7" max="16384" width="9.140625" style="138"/>
  </cols>
  <sheetData>
    <row r="2" spans="2:5" ht="15" x14ac:dyDescent="0.25">
      <c r="C2" s="137" t="s">
        <v>164</v>
      </c>
    </row>
    <row r="4" spans="2:5" ht="15" x14ac:dyDescent="0.2">
      <c r="B4" s="134" t="s">
        <v>165</v>
      </c>
    </row>
    <row r="5" spans="2:5" s="169" customFormat="1" x14ac:dyDescent="0.2">
      <c r="B5" s="135" t="s">
        <v>166</v>
      </c>
      <c r="C5" s="135" t="s">
        <v>167</v>
      </c>
      <c r="D5" s="135"/>
      <c r="E5" s="133" t="s">
        <v>82</v>
      </c>
    </row>
    <row r="6" spans="2:5" x14ac:dyDescent="0.2">
      <c r="B6" s="170"/>
      <c r="C6" s="170"/>
      <c r="D6" s="170"/>
      <c r="E6" s="171"/>
    </row>
    <row r="7" spans="2:5" ht="15" x14ac:dyDescent="0.25">
      <c r="B7" s="170">
        <v>1</v>
      </c>
      <c r="C7" s="172"/>
      <c r="D7" s="173" t="s">
        <v>168</v>
      </c>
      <c r="E7" s="157"/>
    </row>
    <row r="8" spans="2:5" x14ac:dyDescent="0.2">
      <c r="B8" s="170">
        <v>2</v>
      </c>
      <c r="C8" s="150"/>
      <c r="D8" s="173" t="s">
        <v>168</v>
      </c>
      <c r="E8" s="157"/>
    </row>
    <row r="9" spans="2:5" x14ac:dyDescent="0.2">
      <c r="B9" s="170">
        <v>3</v>
      </c>
      <c r="C9" s="150"/>
      <c r="D9" s="173" t="s">
        <v>168</v>
      </c>
      <c r="E9" s="157"/>
    </row>
    <row r="10" spans="2:5" x14ac:dyDescent="0.2">
      <c r="B10" s="170">
        <v>4</v>
      </c>
      <c r="C10" s="150"/>
      <c r="D10" s="173" t="s">
        <v>168</v>
      </c>
      <c r="E10" s="157"/>
    </row>
    <row r="11" spans="2:5" x14ac:dyDescent="0.2">
      <c r="B11" s="170">
        <v>5</v>
      </c>
      <c r="C11" s="150"/>
      <c r="D11" s="173" t="s">
        <v>168</v>
      </c>
      <c r="E11" s="157"/>
    </row>
    <row r="12" spans="2:5" x14ac:dyDescent="0.2">
      <c r="B12" s="170">
        <v>6</v>
      </c>
      <c r="C12" s="150"/>
      <c r="D12" s="173" t="s">
        <v>168</v>
      </c>
      <c r="E12" s="157"/>
    </row>
    <row r="13" spans="2:5" x14ac:dyDescent="0.2">
      <c r="B13" s="170">
        <v>7</v>
      </c>
      <c r="C13" s="150"/>
      <c r="D13" s="173" t="s">
        <v>168</v>
      </c>
      <c r="E13" s="157"/>
    </row>
    <row r="14" spans="2:5" x14ac:dyDescent="0.2">
      <c r="B14" s="170">
        <v>8</v>
      </c>
      <c r="C14" s="150"/>
      <c r="D14" s="173" t="s">
        <v>168</v>
      </c>
      <c r="E14" s="157"/>
    </row>
    <row r="15" spans="2:5" x14ac:dyDescent="0.2">
      <c r="B15" s="170">
        <v>9</v>
      </c>
      <c r="C15" s="150"/>
      <c r="D15" s="173" t="s">
        <v>168</v>
      </c>
      <c r="E15" s="157"/>
    </row>
    <row r="16" spans="2:5" x14ac:dyDescent="0.2">
      <c r="B16" s="170">
        <v>10</v>
      </c>
      <c r="C16" s="150"/>
      <c r="D16" s="173" t="s">
        <v>168</v>
      </c>
      <c r="E16" s="157"/>
    </row>
    <row r="17" spans="2:5" x14ac:dyDescent="0.2">
      <c r="B17" s="170">
        <v>11</v>
      </c>
      <c r="C17" s="150"/>
      <c r="D17" s="173" t="s">
        <v>168</v>
      </c>
      <c r="E17" s="157"/>
    </row>
    <row r="18" spans="2:5" x14ac:dyDescent="0.2">
      <c r="B18" s="170">
        <v>12</v>
      </c>
      <c r="C18" s="150"/>
      <c r="D18" s="173" t="s">
        <v>168</v>
      </c>
      <c r="E18" s="157"/>
    </row>
    <row r="19" spans="2:5" x14ac:dyDescent="0.2">
      <c r="B19" s="170">
        <v>13</v>
      </c>
      <c r="C19" s="150"/>
      <c r="D19" s="173" t="s">
        <v>168</v>
      </c>
      <c r="E19" s="157"/>
    </row>
    <row r="20" spans="2:5" x14ac:dyDescent="0.2">
      <c r="B20" s="170">
        <v>14</v>
      </c>
      <c r="C20" s="150"/>
      <c r="D20" s="173" t="s">
        <v>168</v>
      </c>
      <c r="E20" s="157"/>
    </row>
    <row r="21" spans="2:5" x14ac:dyDescent="0.2">
      <c r="B21" s="170">
        <v>15</v>
      </c>
      <c r="C21" s="150"/>
      <c r="D21" s="173" t="s">
        <v>168</v>
      </c>
      <c r="E21" s="157"/>
    </row>
    <row r="22" spans="2:5" ht="15" x14ac:dyDescent="0.2">
      <c r="B22" s="134" t="s">
        <v>169</v>
      </c>
    </row>
    <row r="23" spans="2:5" s="169" customFormat="1" x14ac:dyDescent="0.2">
      <c r="B23" s="169" t="s">
        <v>166</v>
      </c>
      <c r="C23" s="169" t="s">
        <v>167</v>
      </c>
      <c r="E23" s="174" t="s">
        <v>82</v>
      </c>
    </row>
    <row r="25" spans="2:5" ht="15" x14ac:dyDescent="0.25">
      <c r="B25" s="170">
        <v>1</v>
      </c>
      <c r="C25" s="172"/>
      <c r="D25" s="173" t="s">
        <v>168</v>
      </c>
      <c r="E25" s="157"/>
    </row>
    <row r="26" spans="2:5" x14ac:dyDescent="0.2">
      <c r="B26" s="170">
        <v>2</v>
      </c>
      <c r="C26" s="150"/>
      <c r="D26" s="173" t="s">
        <v>168</v>
      </c>
      <c r="E26" s="157"/>
    </row>
    <row r="27" spans="2:5" x14ac:dyDescent="0.2">
      <c r="B27" s="170">
        <v>3</v>
      </c>
      <c r="C27" s="150"/>
      <c r="D27" s="173" t="s">
        <v>168</v>
      </c>
      <c r="E27" s="157"/>
    </row>
    <row r="28" spans="2:5" x14ac:dyDescent="0.2">
      <c r="B28" s="170">
        <v>4</v>
      </c>
      <c r="C28" s="150"/>
      <c r="D28" s="173" t="s">
        <v>168</v>
      </c>
      <c r="E28" s="157"/>
    </row>
    <row r="29" spans="2:5" x14ac:dyDescent="0.2">
      <c r="B29" s="170">
        <v>5</v>
      </c>
      <c r="C29" s="150"/>
      <c r="D29" s="173" t="s">
        <v>168</v>
      </c>
      <c r="E29" s="157"/>
    </row>
    <row r="30" spans="2:5" x14ac:dyDescent="0.2">
      <c r="B30" s="170">
        <v>6</v>
      </c>
      <c r="C30" s="150"/>
      <c r="D30" s="173" t="s">
        <v>168</v>
      </c>
      <c r="E30" s="157"/>
    </row>
    <row r="31" spans="2:5" x14ac:dyDescent="0.2">
      <c r="B31" s="170">
        <v>7</v>
      </c>
      <c r="C31" s="150"/>
      <c r="D31" s="173" t="s">
        <v>168</v>
      </c>
      <c r="E31" s="157"/>
    </row>
    <row r="32" spans="2:5" x14ac:dyDescent="0.2">
      <c r="B32" s="170">
        <v>8</v>
      </c>
      <c r="C32" s="150"/>
      <c r="D32" s="173" t="s">
        <v>168</v>
      </c>
      <c r="E32" s="157"/>
    </row>
    <row r="33" spans="2:5" x14ac:dyDescent="0.2">
      <c r="B33" s="170">
        <v>9</v>
      </c>
      <c r="C33" s="150"/>
      <c r="D33" s="173" t="s">
        <v>168</v>
      </c>
      <c r="E33" s="157"/>
    </row>
    <row r="34" spans="2:5" x14ac:dyDescent="0.2">
      <c r="B34" s="170">
        <v>10</v>
      </c>
      <c r="C34" s="150"/>
      <c r="D34" s="173" t="s">
        <v>168</v>
      </c>
      <c r="E34" s="157"/>
    </row>
  </sheetData>
  <sheetProtection sheet="1" objects="1" scenarios="1"/>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F60" sqref="F60"/>
    </sheetView>
  </sheetViews>
  <sheetFormatPr defaultRowHeight="12.75" x14ac:dyDescent="0.2"/>
  <sheetData/>
  <sheetProtection sheet="1" objects="1" scenarios="1"/>
  <pageMargins left="0.25" right="0.25"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2"/>
  <sheetViews>
    <sheetView workbookViewId="0">
      <selection activeCell="Y15" sqref="Y15"/>
    </sheetView>
  </sheetViews>
  <sheetFormatPr defaultRowHeight="12.75" x14ac:dyDescent="0.2"/>
  <cols>
    <col min="1" max="1" width="1.5703125" style="1" customWidth="1"/>
    <col min="2" max="2" width="3.5703125" style="1" customWidth="1"/>
    <col min="3" max="3" width="7.5703125" style="1" customWidth="1"/>
    <col min="4" max="4" width="1.140625" style="1" customWidth="1"/>
    <col min="5" max="6" width="6.140625" style="1" customWidth="1"/>
    <col min="7" max="7" width="5.7109375" style="1" customWidth="1"/>
    <col min="8" max="8" width="5" style="1" customWidth="1"/>
    <col min="9" max="10" width="5.5703125" style="1" customWidth="1"/>
    <col min="11" max="11" width="1.140625" style="1" customWidth="1"/>
    <col min="12" max="12" width="5.5703125" style="1" customWidth="1"/>
    <col min="13" max="13" width="2.28515625" style="1" customWidth="1"/>
    <col min="14" max="14" width="6.140625" style="1" customWidth="1"/>
    <col min="15" max="15" width="5.85546875" style="1" customWidth="1"/>
    <col min="16" max="16" width="5.7109375" style="1" customWidth="1"/>
    <col min="17" max="17" width="6.28515625" style="1" hidden="1" customWidth="1"/>
    <col min="18" max="19" width="5.28515625" style="1" hidden="1" customWidth="1"/>
    <col min="20" max="21" width="5" style="1" hidden="1" customWidth="1"/>
    <col min="22" max="22" width="0.85546875" style="1" customWidth="1"/>
    <col min="23" max="23" width="5" style="1" customWidth="1"/>
    <col min="24" max="24" width="1" style="1" customWidth="1"/>
    <col min="25" max="25" width="8.28515625" style="1" customWidth="1"/>
    <col min="26" max="26" width="8.42578125" style="1" customWidth="1"/>
    <col min="27" max="27" width="1.42578125" style="1" customWidth="1"/>
    <col min="28" max="32" width="9.140625" style="74"/>
    <col min="33" max="60" width="9.140625" style="30"/>
    <col min="61" max="256" width="9.140625" style="1"/>
    <col min="257" max="257" width="1.5703125" style="1" customWidth="1"/>
    <col min="258" max="258" width="3.5703125" style="1" customWidth="1"/>
    <col min="259" max="259" width="7.5703125" style="1" customWidth="1"/>
    <col min="260" max="260" width="1.140625" style="1" customWidth="1"/>
    <col min="261" max="262" width="6.140625" style="1" customWidth="1"/>
    <col min="263" max="263" width="5.7109375" style="1" customWidth="1"/>
    <col min="264" max="264" width="5" style="1" customWidth="1"/>
    <col min="265" max="266" width="5.5703125" style="1" customWidth="1"/>
    <col min="267" max="267" width="1.140625" style="1" customWidth="1"/>
    <col min="268" max="268" width="5.5703125" style="1" customWidth="1"/>
    <col min="269" max="269" width="2.28515625" style="1" customWidth="1"/>
    <col min="270" max="270" width="6.140625" style="1" customWidth="1"/>
    <col min="271" max="271" width="5.85546875" style="1" customWidth="1"/>
    <col min="272" max="272" width="5.7109375" style="1" customWidth="1"/>
    <col min="273" max="277" width="0" style="1" hidden="1" customWidth="1"/>
    <col min="278" max="278" width="0.85546875" style="1" customWidth="1"/>
    <col min="279" max="279" width="5" style="1" customWidth="1"/>
    <col min="280" max="280" width="1" style="1" customWidth="1"/>
    <col min="281" max="281" width="8.28515625" style="1" customWidth="1"/>
    <col min="282" max="282" width="8.42578125" style="1" customWidth="1"/>
    <col min="283" max="283" width="1.42578125" style="1" customWidth="1"/>
    <col min="284" max="512" width="9.140625" style="1"/>
    <col min="513" max="513" width="1.5703125" style="1" customWidth="1"/>
    <col min="514" max="514" width="3.5703125" style="1" customWidth="1"/>
    <col min="515" max="515" width="7.5703125" style="1" customWidth="1"/>
    <col min="516" max="516" width="1.140625" style="1" customWidth="1"/>
    <col min="517" max="518" width="6.140625" style="1" customWidth="1"/>
    <col min="519" max="519" width="5.7109375" style="1" customWidth="1"/>
    <col min="520" max="520" width="5" style="1" customWidth="1"/>
    <col min="521" max="522" width="5.5703125" style="1" customWidth="1"/>
    <col min="523" max="523" width="1.140625" style="1" customWidth="1"/>
    <col min="524" max="524" width="5.5703125" style="1" customWidth="1"/>
    <col min="525" max="525" width="2.28515625" style="1" customWidth="1"/>
    <col min="526" max="526" width="6.140625" style="1" customWidth="1"/>
    <col min="527" max="527" width="5.85546875" style="1" customWidth="1"/>
    <col min="528" max="528" width="5.7109375" style="1" customWidth="1"/>
    <col min="529" max="533" width="0" style="1" hidden="1" customWidth="1"/>
    <col min="534" max="534" width="0.85546875" style="1" customWidth="1"/>
    <col min="535" max="535" width="5" style="1" customWidth="1"/>
    <col min="536" max="536" width="1" style="1" customWidth="1"/>
    <col min="537" max="537" width="8.28515625" style="1" customWidth="1"/>
    <col min="538" max="538" width="8.42578125" style="1" customWidth="1"/>
    <col min="539" max="539" width="1.42578125" style="1" customWidth="1"/>
    <col min="540" max="768" width="9.140625" style="1"/>
    <col min="769" max="769" width="1.5703125" style="1" customWidth="1"/>
    <col min="770" max="770" width="3.5703125" style="1" customWidth="1"/>
    <col min="771" max="771" width="7.5703125" style="1" customWidth="1"/>
    <col min="772" max="772" width="1.140625" style="1" customWidth="1"/>
    <col min="773" max="774" width="6.140625" style="1" customWidth="1"/>
    <col min="775" max="775" width="5.7109375" style="1" customWidth="1"/>
    <col min="776" max="776" width="5" style="1" customWidth="1"/>
    <col min="777" max="778" width="5.5703125" style="1" customWidth="1"/>
    <col min="779" max="779" width="1.140625" style="1" customWidth="1"/>
    <col min="780" max="780" width="5.5703125" style="1" customWidth="1"/>
    <col min="781" max="781" width="2.28515625" style="1" customWidth="1"/>
    <col min="782" max="782" width="6.140625" style="1" customWidth="1"/>
    <col min="783" max="783" width="5.85546875" style="1" customWidth="1"/>
    <col min="784" max="784" width="5.7109375" style="1" customWidth="1"/>
    <col min="785" max="789" width="0" style="1" hidden="1" customWidth="1"/>
    <col min="790" max="790" width="0.85546875" style="1" customWidth="1"/>
    <col min="791" max="791" width="5" style="1" customWidth="1"/>
    <col min="792" max="792" width="1" style="1" customWidth="1"/>
    <col min="793" max="793" width="8.28515625" style="1" customWidth="1"/>
    <col min="794" max="794" width="8.42578125" style="1" customWidth="1"/>
    <col min="795" max="795" width="1.42578125" style="1" customWidth="1"/>
    <col min="796" max="1024" width="9.140625" style="1"/>
    <col min="1025" max="1025" width="1.5703125" style="1" customWidth="1"/>
    <col min="1026" max="1026" width="3.5703125" style="1" customWidth="1"/>
    <col min="1027" max="1027" width="7.5703125" style="1" customWidth="1"/>
    <col min="1028" max="1028" width="1.140625" style="1" customWidth="1"/>
    <col min="1029" max="1030" width="6.140625" style="1" customWidth="1"/>
    <col min="1031" max="1031" width="5.7109375" style="1" customWidth="1"/>
    <col min="1032" max="1032" width="5" style="1" customWidth="1"/>
    <col min="1033" max="1034" width="5.5703125" style="1" customWidth="1"/>
    <col min="1035" max="1035" width="1.140625" style="1" customWidth="1"/>
    <col min="1036" max="1036" width="5.5703125" style="1" customWidth="1"/>
    <col min="1037" max="1037" width="2.28515625" style="1" customWidth="1"/>
    <col min="1038" max="1038" width="6.140625" style="1" customWidth="1"/>
    <col min="1039" max="1039" width="5.85546875" style="1" customWidth="1"/>
    <col min="1040" max="1040" width="5.7109375" style="1" customWidth="1"/>
    <col min="1041" max="1045" width="0" style="1" hidden="1" customWidth="1"/>
    <col min="1046" max="1046" width="0.85546875" style="1" customWidth="1"/>
    <col min="1047" max="1047" width="5" style="1" customWidth="1"/>
    <col min="1048" max="1048" width="1" style="1" customWidth="1"/>
    <col min="1049" max="1049" width="8.28515625" style="1" customWidth="1"/>
    <col min="1050" max="1050" width="8.42578125" style="1" customWidth="1"/>
    <col min="1051" max="1051" width="1.42578125" style="1" customWidth="1"/>
    <col min="1052" max="1280" width="9.140625" style="1"/>
    <col min="1281" max="1281" width="1.5703125" style="1" customWidth="1"/>
    <col min="1282" max="1282" width="3.5703125" style="1" customWidth="1"/>
    <col min="1283" max="1283" width="7.5703125" style="1" customWidth="1"/>
    <col min="1284" max="1284" width="1.140625" style="1" customWidth="1"/>
    <col min="1285" max="1286" width="6.140625" style="1" customWidth="1"/>
    <col min="1287" max="1287" width="5.7109375" style="1" customWidth="1"/>
    <col min="1288" max="1288" width="5" style="1" customWidth="1"/>
    <col min="1289" max="1290" width="5.5703125" style="1" customWidth="1"/>
    <col min="1291" max="1291" width="1.140625" style="1" customWidth="1"/>
    <col min="1292" max="1292" width="5.5703125" style="1" customWidth="1"/>
    <col min="1293" max="1293" width="2.28515625" style="1" customWidth="1"/>
    <col min="1294" max="1294" width="6.140625" style="1" customWidth="1"/>
    <col min="1295" max="1295" width="5.85546875" style="1" customWidth="1"/>
    <col min="1296" max="1296" width="5.7109375" style="1" customWidth="1"/>
    <col min="1297" max="1301" width="0" style="1" hidden="1" customWidth="1"/>
    <col min="1302" max="1302" width="0.85546875" style="1" customWidth="1"/>
    <col min="1303" max="1303" width="5" style="1" customWidth="1"/>
    <col min="1304" max="1304" width="1" style="1" customWidth="1"/>
    <col min="1305" max="1305" width="8.28515625" style="1" customWidth="1"/>
    <col min="1306" max="1306" width="8.42578125" style="1" customWidth="1"/>
    <col min="1307" max="1307" width="1.42578125" style="1" customWidth="1"/>
    <col min="1308" max="1536" width="9.140625" style="1"/>
    <col min="1537" max="1537" width="1.5703125" style="1" customWidth="1"/>
    <col min="1538" max="1538" width="3.5703125" style="1" customWidth="1"/>
    <col min="1539" max="1539" width="7.5703125" style="1" customWidth="1"/>
    <col min="1540" max="1540" width="1.140625" style="1" customWidth="1"/>
    <col min="1541" max="1542" width="6.140625" style="1" customWidth="1"/>
    <col min="1543" max="1543" width="5.7109375" style="1" customWidth="1"/>
    <col min="1544" max="1544" width="5" style="1" customWidth="1"/>
    <col min="1545" max="1546" width="5.5703125" style="1" customWidth="1"/>
    <col min="1547" max="1547" width="1.140625" style="1" customWidth="1"/>
    <col min="1548" max="1548" width="5.5703125" style="1" customWidth="1"/>
    <col min="1549" max="1549" width="2.28515625" style="1" customWidth="1"/>
    <col min="1550" max="1550" width="6.140625" style="1" customWidth="1"/>
    <col min="1551" max="1551" width="5.85546875" style="1" customWidth="1"/>
    <col min="1552" max="1552" width="5.7109375" style="1" customWidth="1"/>
    <col min="1553" max="1557" width="0" style="1" hidden="1" customWidth="1"/>
    <col min="1558" max="1558" width="0.85546875" style="1" customWidth="1"/>
    <col min="1559" max="1559" width="5" style="1" customWidth="1"/>
    <col min="1560" max="1560" width="1" style="1" customWidth="1"/>
    <col min="1561" max="1561" width="8.28515625" style="1" customWidth="1"/>
    <col min="1562" max="1562" width="8.42578125" style="1" customWidth="1"/>
    <col min="1563" max="1563" width="1.42578125" style="1" customWidth="1"/>
    <col min="1564" max="1792" width="9.140625" style="1"/>
    <col min="1793" max="1793" width="1.5703125" style="1" customWidth="1"/>
    <col min="1794" max="1794" width="3.5703125" style="1" customWidth="1"/>
    <col min="1795" max="1795" width="7.5703125" style="1" customWidth="1"/>
    <col min="1796" max="1796" width="1.140625" style="1" customWidth="1"/>
    <col min="1797" max="1798" width="6.140625" style="1" customWidth="1"/>
    <col min="1799" max="1799" width="5.7109375" style="1" customWidth="1"/>
    <col min="1800" max="1800" width="5" style="1" customWidth="1"/>
    <col min="1801" max="1802" width="5.5703125" style="1" customWidth="1"/>
    <col min="1803" max="1803" width="1.140625" style="1" customWidth="1"/>
    <col min="1804" max="1804" width="5.5703125" style="1" customWidth="1"/>
    <col min="1805" max="1805" width="2.28515625" style="1" customWidth="1"/>
    <col min="1806" max="1806" width="6.140625" style="1" customWidth="1"/>
    <col min="1807" max="1807" width="5.85546875" style="1" customWidth="1"/>
    <col min="1808" max="1808" width="5.7109375" style="1" customWidth="1"/>
    <col min="1809" max="1813" width="0" style="1" hidden="1" customWidth="1"/>
    <col min="1814" max="1814" width="0.85546875" style="1" customWidth="1"/>
    <col min="1815" max="1815" width="5" style="1" customWidth="1"/>
    <col min="1816" max="1816" width="1" style="1" customWidth="1"/>
    <col min="1817" max="1817" width="8.28515625" style="1" customWidth="1"/>
    <col min="1818" max="1818" width="8.42578125" style="1" customWidth="1"/>
    <col min="1819" max="1819" width="1.42578125" style="1" customWidth="1"/>
    <col min="1820" max="2048" width="9.140625" style="1"/>
    <col min="2049" max="2049" width="1.5703125" style="1" customWidth="1"/>
    <col min="2050" max="2050" width="3.5703125" style="1" customWidth="1"/>
    <col min="2051" max="2051" width="7.5703125" style="1" customWidth="1"/>
    <col min="2052" max="2052" width="1.140625" style="1" customWidth="1"/>
    <col min="2053" max="2054" width="6.140625" style="1" customWidth="1"/>
    <col min="2055" max="2055" width="5.7109375" style="1" customWidth="1"/>
    <col min="2056" max="2056" width="5" style="1" customWidth="1"/>
    <col min="2057" max="2058" width="5.5703125" style="1" customWidth="1"/>
    <col min="2059" max="2059" width="1.140625" style="1" customWidth="1"/>
    <col min="2060" max="2060" width="5.5703125" style="1" customWidth="1"/>
    <col min="2061" max="2061" width="2.28515625" style="1" customWidth="1"/>
    <col min="2062" max="2062" width="6.140625" style="1" customWidth="1"/>
    <col min="2063" max="2063" width="5.85546875" style="1" customWidth="1"/>
    <col min="2064" max="2064" width="5.7109375" style="1" customWidth="1"/>
    <col min="2065" max="2069" width="0" style="1" hidden="1" customWidth="1"/>
    <col min="2070" max="2070" width="0.85546875" style="1" customWidth="1"/>
    <col min="2071" max="2071" width="5" style="1" customWidth="1"/>
    <col min="2072" max="2072" width="1" style="1" customWidth="1"/>
    <col min="2073" max="2073" width="8.28515625" style="1" customWidth="1"/>
    <col min="2074" max="2074" width="8.42578125" style="1" customWidth="1"/>
    <col min="2075" max="2075" width="1.42578125" style="1" customWidth="1"/>
    <col min="2076" max="2304" width="9.140625" style="1"/>
    <col min="2305" max="2305" width="1.5703125" style="1" customWidth="1"/>
    <col min="2306" max="2306" width="3.5703125" style="1" customWidth="1"/>
    <col min="2307" max="2307" width="7.5703125" style="1" customWidth="1"/>
    <col min="2308" max="2308" width="1.140625" style="1" customWidth="1"/>
    <col min="2309" max="2310" width="6.140625" style="1" customWidth="1"/>
    <col min="2311" max="2311" width="5.7109375" style="1" customWidth="1"/>
    <col min="2312" max="2312" width="5" style="1" customWidth="1"/>
    <col min="2313" max="2314" width="5.5703125" style="1" customWidth="1"/>
    <col min="2315" max="2315" width="1.140625" style="1" customWidth="1"/>
    <col min="2316" max="2316" width="5.5703125" style="1" customWidth="1"/>
    <col min="2317" max="2317" width="2.28515625" style="1" customWidth="1"/>
    <col min="2318" max="2318" width="6.140625" style="1" customWidth="1"/>
    <col min="2319" max="2319" width="5.85546875" style="1" customWidth="1"/>
    <col min="2320" max="2320" width="5.7109375" style="1" customWidth="1"/>
    <col min="2321" max="2325" width="0" style="1" hidden="1" customWidth="1"/>
    <col min="2326" max="2326" width="0.85546875" style="1" customWidth="1"/>
    <col min="2327" max="2327" width="5" style="1" customWidth="1"/>
    <col min="2328" max="2328" width="1" style="1" customWidth="1"/>
    <col min="2329" max="2329" width="8.28515625" style="1" customWidth="1"/>
    <col min="2330" max="2330" width="8.42578125" style="1" customWidth="1"/>
    <col min="2331" max="2331" width="1.42578125" style="1" customWidth="1"/>
    <col min="2332" max="2560" width="9.140625" style="1"/>
    <col min="2561" max="2561" width="1.5703125" style="1" customWidth="1"/>
    <col min="2562" max="2562" width="3.5703125" style="1" customWidth="1"/>
    <col min="2563" max="2563" width="7.5703125" style="1" customWidth="1"/>
    <col min="2564" max="2564" width="1.140625" style="1" customWidth="1"/>
    <col min="2565" max="2566" width="6.140625" style="1" customWidth="1"/>
    <col min="2567" max="2567" width="5.7109375" style="1" customWidth="1"/>
    <col min="2568" max="2568" width="5" style="1" customWidth="1"/>
    <col min="2569" max="2570" width="5.5703125" style="1" customWidth="1"/>
    <col min="2571" max="2571" width="1.140625" style="1" customWidth="1"/>
    <col min="2572" max="2572" width="5.5703125" style="1" customWidth="1"/>
    <col min="2573" max="2573" width="2.28515625" style="1" customWidth="1"/>
    <col min="2574" max="2574" width="6.140625" style="1" customWidth="1"/>
    <col min="2575" max="2575" width="5.85546875" style="1" customWidth="1"/>
    <col min="2576" max="2576" width="5.7109375" style="1" customWidth="1"/>
    <col min="2577" max="2581" width="0" style="1" hidden="1" customWidth="1"/>
    <col min="2582" max="2582" width="0.85546875" style="1" customWidth="1"/>
    <col min="2583" max="2583" width="5" style="1" customWidth="1"/>
    <col min="2584" max="2584" width="1" style="1" customWidth="1"/>
    <col min="2585" max="2585" width="8.28515625" style="1" customWidth="1"/>
    <col min="2586" max="2586" width="8.42578125" style="1" customWidth="1"/>
    <col min="2587" max="2587" width="1.42578125" style="1" customWidth="1"/>
    <col min="2588" max="2816" width="9.140625" style="1"/>
    <col min="2817" max="2817" width="1.5703125" style="1" customWidth="1"/>
    <col min="2818" max="2818" width="3.5703125" style="1" customWidth="1"/>
    <col min="2819" max="2819" width="7.5703125" style="1" customWidth="1"/>
    <col min="2820" max="2820" width="1.140625" style="1" customWidth="1"/>
    <col min="2821" max="2822" width="6.140625" style="1" customWidth="1"/>
    <col min="2823" max="2823" width="5.7109375" style="1" customWidth="1"/>
    <col min="2824" max="2824" width="5" style="1" customWidth="1"/>
    <col min="2825" max="2826" width="5.5703125" style="1" customWidth="1"/>
    <col min="2827" max="2827" width="1.140625" style="1" customWidth="1"/>
    <col min="2828" max="2828" width="5.5703125" style="1" customWidth="1"/>
    <col min="2829" max="2829" width="2.28515625" style="1" customWidth="1"/>
    <col min="2830" max="2830" width="6.140625" style="1" customWidth="1"/>
    <col min="2831" max="2831" width="5.85546875" style="1" customWidth="1"/>
    <col min="2832" max="2832" width="5.7109375" style="1" customWidth="1"/>
    <col min="2833" max="2837" width="0" style="1" hidden="1" customWidth="1"/>
    <col min="2838" max="2838" width="0.85546875" style="1" customWidth="1"/>
    <col min="2839" max="2839" width="5" style="1" customWidth="1"/>
    <col min="2840" max="2840" width="1" style="1" customWidth="1"/>
    <col min="2841" max="2841" width="8.28515625" style="1" customWidth="1"/>
    <col min="2842" max="2842" width="8.42578125" style="1" customWidth="1"/>
    <col min="2843" max="2843" width="1.42578125" style="1" customWidth="1"/>
    <col min="2844" max="3072" width="9.140625" style="1"/>
    <col min="3073" max="3073" width="1.5703125" style="1" customWidth="1"/>
    <col min="3074" max="3074" width="3.5703125" style="1" customWidth="1"/>
    <col min="3075" max="3075" width="7.5703125" style="1" customWidth="1"/>
    <col min="3076" max="3076" width="1.140625" style="1" customWidth="1"/>
    <col min="3077" max="3078" width="6.140625" style="1" customWidth="1"/>
    <col min="3079" max="3079" width="5.7109375" style="1" customWidth="1"/>
    <col min="3080" max="3080" width="5" style="1" customWidth="1"/>
    <col min="3081" max="3082" width="5.5703125" style="1" customWidth="1"/>
    <col min="3083" max="3083" width="1.140625" style="1" customWidth="1"/>
    <col min="3084" max="3084" width="5.5703125" style="1" customWidth="1"/>
    <col min="3085" max="3085" width="2.28515625" style="1" customWidth="1"/>
    <col min="3086" max="3086" width="6.140625" style="1" customWidth="1"/>
    <col min="3087" max="3087" width="5.85546875" style="1" customWidth="1"/>
    <col min="3088" max="3088" width="5.7109375" style="1" customWidth="1"/>
    <col min="3089" max="3093" width="0" style="1" hidden="1" customWidth="1"/>
    <col min="3094" max="3094" width="0.85546875" style="1" customWidth="1"/>
    <col min="3095" max="3095" width="5" style="1" customWidth="1"/>
    <col min="3096" max="3096" width="1" style="1" customWidth="1"/>
    <col min="3097" max="3097" width="8.28515625" style="1" customWidth="1"/>
    <col min="3098" max="3098" width="8.42578125" style="1" customWidth="1"/>
    <col min="3099" max="3099" width="1.42578125" style="1" customWidth="1"/>
    <col min="3100" max="3328" width="9.140625" style="1"/>
    <col min="3329" max="3329" width="1.5703125" style="1" customWidth="1"/>
    <col min="3330" max="3330" width="3.5703125" style="1" customWidth="1"/>
    <col min="3331" max="3331" width="7.5703125" style="1" customWidth="1"/>
    <col min="3332" max="3332" width="1.140625" style="1" customWidth="1"/>
    <col min="3333" max="3334" width="6.140625" style="1" customWidth="1"/>
    <col min="3335" max="3335" width="5.7109375" style="1" customWidth="1"/>
    <col min="3336" max="3336" width="5" style="1" customWidth="1"/>
    <col min="3337" max="3338" width="5.5703125" style="1" customWidth="1"/>
    <col min="3339" max="3339" width="1.140625" style="1" customWidth="1"/>
    <col min="3340" max="3340" width="5.5703125" style="1" customWidth="1"/>
    <col min="3341" max="3341" width="2.28515625" style="1" customWidth="1"/>
    <col min="3342" max="3342" width="6.140625" style="1" customWidth="1"/>
    <col min="3343" max="3343" width="5.85546875" style="1" customWidth="1"/>
    <col min="3344" max="3344" width="5.7109375" style="1" customWidth="1"/>
    <col min="3345" max="3349" width="0" style="1" hidden="1" customWidth="1"/>
    <col min="3350" max="3350" width="0.85546875" style="1" customWidth="1"/>
    <col min="3351" max="3351" width="5" style="1" customWidth="1"/>
    <col min="3352" max="3352" width="1" style="1" customWidth="1"/>
    <col min="3353" max="3353" width="8.28515625" style="1" customWidth="1"/>
    <col min="3354" max="3354" width="8.42578125" style="1" customWidth="1"/>
    <col min="3355" max="3355" width="1.42578125" style="1" customWidth="1"/>
    <col min="3356" max="3584" width="9.140625" style="1"/>
    <col min="3585" max="3585" width="1.5703125" style="1" customWidth="1"/>
    <col min="3586" max="3586" width="3.5703125" style="1" customWidth="1"/>
    <col min="3587" max="3587" width="7.5703125" style="1" customWidth="1"/>
    <col min="3588" max="3588" width="1.140625" style="1" customWidth="1"/>
    <col min="3589" max="3590" width="6.140625" style="1" customWidth="1"/>
    <col min="3591" max="3591" width="5.7109375" style="1" customWidth="1"/>
    <col min="3592" max="3592" width="5" style="1" customWidth="1"/>
    <col min="3593" max="3594" width="5.5703125" style="1" customWidth="1"/>
    <col min="3595" max="3595" width="1.140625" style="1" customWidth="1"/>
    <col min="3596" max="3596" width="5.5703125" style="1" customWidth="1"/>
    <col min="3597" max="3597" width="2.28515625" style="1" customWidth="1"/>
    <col min="3598" max="3598" width="6.140625" style="1" customWidth="1"/>
    <col min="3599" max="3599" width="5.85546875" style="1" customWidth="1"/>
    <col min="3600" max="3600" width="5.7109375" style="1" customWidth="1"/>
    <col min="3601" max="3605" width="0" style="1" hidden="1" customWidth="1"/>
    <col min="3606" max="3606" width="0.85546875" style="1" customWidth="1"/>
    <col min="3607" max="3607" width="5" style="1" customWidth="1"/>
    <col min="3608" max="3608" width="1" style="1" customWidth="1"/>
    <col min="3609" max="3609" width="8.28515625" style="1" customWidth="1"/>
    <col min="3610" max="3610" width="8.42578125" style="1" customWidth="1"/>
    <col min="3611" max="3611" width="1.42578125" style="1" customWidth="1"/>
    <col min="3612" max="3840" width="9.140625" style="1"/>
    <col min="3841" max="3841" width="1.5703125" style="1" customWidth="1"/>
    <col min="3842" max="3842" width="3.5703125" style="1" customWidth="1"/>
    <col min="3843" max="3843" width="7.5703125" style="1" customWidth="1"/>
    <col min="3844" max="3844" width="1.140625" style="1" customWidth="1"/>
    <col min="3845" max="3846" width="6.140625" style="1" customWidth="1"/>
    <col min="3847" max="3847" width="5.7109375" style="1" customWidth="1"/>
    <col min="3848" max="3848" width="5" style="1" customWidth="1"/>
    <col min="3849" max="3850" width="5.5703125" style="1" customWidth="1"/>
    <col min="3851" max="3851" width="1.140625" style="1" customWidth="1"/>
    <col min="3852" max="3852" width="5.5703125" style="1" customWidth="1"/>
    <col min="3853" max="3853" width="2.28515625" style="1" customWidth="1"/>
    <col min="3854" max="3854" width="6.140625" style="1" customWidth="1"/>
    <col min="3855" max="3855" width="5.85546875" style="1" customWidth="1"/>
    <col min="3856" max="3856" width="5.7109375" style="1" customWidth="1"/>
    <col min="3857" max="3861" width="0" style="1" hidden="1" customWidth="1"/>
    <col min="3862" max="3862" width="0.85546875" style="1" customWidth="1"/>
    <col min="3863" max="3863" width="5" style="1" customWidth="1"/>
    <col min="3864" max="3864" width="1" style="1" customWidth="1"/>
    <col min="3865" max="3865" width="8.28515625" style="1" customWidth="1"/>
    <col min="3866" max="3866" width="8.42578125" style="1" customWidth="1"/>
    <col min="3867" max="3867" width="1.42578125" style="1" customWidth="1"/>
    <col min="3868" max="4096" width="9.140625" style="1"/>
    <col min="4097" max="4097" width="1.5703125" style="1" customWidth="1"/>
    <col min="4098" max="4098" width="3.5703125" style="1" customWidth="1"/>
    <col min="4099" max="4099" width="7.5703125" style="1" customWidth="1"/>
    <col min="4100" max="4100" width="1.140625" style="1" customWidth="1"/>
    <col min="4101" max="4102" width="6.140625" style="1" customWidth="1"/>
    <col min="4103" max="4103" width="5.7109375" style="1" customWidth="1"/>
    <col min="4104" max="4104" width="5" style="1" customWidth="1"/>
    <col min="4105" max="4106" width="5.5703125" style="1" customWidth="1"/>
    <col min="4107" max="4107" width="1.140625" style="1" customWidth="1"/>
    <col min="4108" max="4108" width="5.5703125" style="1" customWidth="1"/>
    <col min="4109" max="4109" width="2.28515625" style="1" customWidth="1"/>
    <col min="4110" max="4110" width="6.140625" style="1" customWidth="1"/>
    <col min="4111" max="4111" width="5.85546875" style="1" customWidth="1"/>
    <col min="4112" max="4112" width="5.7109375" style="1" customWidth="1"/>
    <col min="4113" max="4117" width="0" style="1" hidden="1" customWidth="1"/>
    <col min="4118" max="4118" width="0.85546875" style="1" customWidth="1"/>
    <col min="4119" max="4119" width="5" style="1" customWidth="1"/>
    <col min="4120" max="4120" width="1" style="1" customWidth="1"/>
    <col min="4121" max="4121" width="8.28515625" style="1" customWidth="1"/>
    <col min="4122" max="4122" width="8.42578125" style="1" customWidth="1"/>
    <col min="4123" max="4123" width="1.42578125" style="1" customWidth="1"/>
    <col min="4124" max="4352" width="9.140625" style="1"/>
    <col min="4353" max="4353" width="1.5703125" style="1" customWidth="1"/>
    <col min="4354" max="4354" width="3.5703125" style="1" customWidth="1"/>
    <col min="4355" max="4355" width="7.5703125" style="1" customWidth="1"/>
    <col min="4356" max="4356" width="1.140625" style="1" customWidth="1"/>
    <col min="4357" max="4358" width="6.140625" style="1" customWidth="1"/>
    <col min="4359" max="4359" width="5.7109375" style="1" customWidth="1"/>
    <col min="4360" max="4360" width="5" style="1" customWidth="1"/>
    <col min="4361" max="4362" width="5.5703125" style="1" customWidth="1"/>
    <col min="4363" max="4363" width="1.140625" style="1" customWidth="1"/>
    <col min="4364" max="4364" width="5.5703125" style="1" customWidth="1"/>
    <col min="4365" max="4365" width="2.28515625" style="1" customWidth="1"/>
    <col min="4366" max="4366" width="6.140625" style="1" customWidth="1"/>
    <col min="4367" max="4367" width="5.85546875" style="1" customWidth="1"/>
    <col min="4368" max="4368" width="5.7109375" style="1" customWidth="1"/>
    <col min="4369" max="4373" width="0" style="1" hidden="1" customWidth="1"/>
    <col min="4374" max="4374" width="0.85546875" style="1" customWidth="1"/>
    <col min="4375" max="4375" width="5" style="1" customWidth="1"/>
    <col min="4376" max="4376" width="1" style="1" customWidth="1"/>
    <col min="4377" max="4377" width="8.28515625" style="1" customWidth="1"/>
    <col min="4378" max="4378" width="8.42578125" style="1" customWidth="1"/>
    <col min="4379" max="4379" width="1.42578125" style="1" customWidth="1"/>
    <col min="4380" max="4608" width="9.140625" style="1"/>
    <col min="4609" max="4609" width="1.5703125" style="1" customWidth="1"/>
    <col min="4610" max="4610" width="3.5703125" style="1" customWidth="1"/>
    <col min="4611" max="4611" width="7.5703125" style="1" customWidth="1"/>
    <col min="4612" max="4612" width="1.140625" style="1" customWidth="1"/>
    <col min="4613" max="4614" width="6.140625" style="1" customWidth="1"/>
    <col min="4615" max="4615" width="5.7109375" style="1" customWidth="1"/>
    <col min="4616" max="4616" width="5" style="1" customWidth="1"/>
    <col min="4617" max="4618" width="5.5703125" style="1" customWidth="1"/>
    <col min="4619" max="4619" width="1.140625" style="1" customWidth="1"/>
    <col min="4620" max="4620" width="5.5703125" style="1" customWidth="1"/>
    <col min="4621" max="4621" width="2.28515625" style="1" customWidth="1"/>
    <col min="4622" max="4622" width="6.140625" style="1" customWidth="1"/>
    <col min="4623" max="4623" width="5.85546875" style="1" customWidth="1"/>
    <col min="4624" max="4624" width="5.7109375" style="1" customWidth="1"/>
    <col min="4625" max="4629" width="0" style="1" hidden="1" customWidth="1"/>
    <col min="4630" max="4630" width="0.85546875" style="1" customWidth="1"/>
    <col min="4631" max="4631" width="5" style="1" customWidth="1"/>
    <col min="4632" max="4632" width="1" style="1" customWidth="1"/>
    <col min="4633" max="4633" width="8.28515625" style="1" customWidth="1"/>
    <col min="4634" max="4634" width="8.42578125" style="1" customWidth="1"/>
    <col min="4635" max="4635" width="1.42578125" style="1" customWidth="1"/>
    <col min="4636" max="4864" width="9.140625" style="1"/>
    <col min="4865" max="4865" width="1.5703125" style="1" customWidth="1"/>
    <col min="4866" max="4866" width="3.5703125" style="1" customWidth="1"/>
    <col min="4867" max="4867" width="7.5703125" style="1" customWidth="1"/>
    <col min="4868" max="4868" width="1.140625" style="1" customWidth="1"/>
    <col min="4869" max="4870" width="6.140625" style="1" customWidth="1"/>
    <col min="4871" max="4871" width="5.7109375" style="1" customWidth="1"/>
    <col min="4872" max="4872" width="5" style="1" customWidth="1"/>
    <col min="4873" max="4874" width="5.5703125" style="1" customWidth="1"/>
    <col min="4875" max="4875" width="1.140625" style="1" customWidth="1"/>
    <col min="4876" max="4876" width="5.5703125" style="1" customWidth="1"/>
    <col min="4877" max="4877" width="2.28515625" style="1" customWidth="1"/>
    <col min="4878" max="4878" width="6.140625" style="1" customWidth="1"/>
    <col min="4879" max="4879" width="5.85546875" style="1" customWidth="1"/>
    <col min="4880" max="4880" width="5.7109375" style="1" customWidth="1"/>
    <col min="4881" max="4885" width="0" style="1" hidden="1" customWidth="1"/>
    <col min="4886" max="4886" width="0.85546875" style="1" customWidth="1"/>
    <col min="4887" max="4887" width="5" style="1" customWidth="1"/>
    <col min="4888" max="4888" width="1" style="1" customWidth="1"/>
    <col min="4889" max="4889" width="8.28515625" style="1" customWidth="1"/>
    <col min="4890" max="4890" width="8.42578125" style="1" customWidth="1"/>
    <col min="4891" max="4891" width="1.42578125" style="1" customWidth="1"/>
    <col min="4892" max="5120" width="9.140625" style="1"/>
    <col min="5121" max="5121" width="1.5703125" style="1" customWidth="1"/>
    <col min="5122" max="5122" width="3.5703125" style="1" customWidth="1"/>
    <col min="5123" max="5123" width="7.5703125" style="1" customWidth="1"/>
    <col min="5124" max="5124" width="1.140625" style="1" customWidth="1"/>
    <col min="5125" max="5126" width="6.140625" style="1" customWidth="1"/>
    <col min="5127" max="5127" width="5.7109375" style="1" customWidth="1"/>
    <col min="5128" max="5128" width="5" style="1" customWidth="1"/>
    <col min="5129" max="5130" width="5.5703125" style="1" customWidth="1"/>
    <col min="5131" max="5131" width="1.140625" style="1" customWidth="1"/>
    <col min="5132" max="5132" width="5.5703125" style="1" customWidth="1"/>
    <col min="5133" max="5133" width="2.28515625" style="1" customWidth="1"/>
    <col min="5134" max="5134" width="6.140625" style="1" customWidth="1"/>
    <col min="5135" max="5135" width="5.85546875" style="1" customWidth="1"/>
    <col min="5136" max="5136" width="5.7109375" style="1" customWidth="1"/>
    <col min="5137" max="5141" width="0" style="1" hidden="1" customWidth="1"/>
    <col min="5142" max="5142" width="0.85546875" style="1" customWidth="1"/>
    <col min="5143" max="5143" width="5" style="1" customWidth="1"/>
    <col min="5144" max="5144" width="1" style="1" customWidth="1"/>
    <col min="5145" max="5145" width="8.28515625" style="1" customWidth="1"/>
    <col min="5146" max="5146" width="8.42578125" style="1" customWidth="1"/>
    <col min="5147" max="5147" width="1.42578125" style="1" customWidth="1"/>
    <col min="5148" max="5376" width="9.140625" style="1"/>
    <col min="5377" max="5377" width="1.5703125" style="1" customWidth="1"/>
    <col min="5378" max="5378" width="3.5703125" style="1" customWidth="1"/>
    <col min="5379" max="5379" width="7.5703125" style="1" customWidth="1"/>
    <col min="5380" max="5380" width="1.140625" style="1" customWidth="1"/>
    <col min="5381" max="5382" width="6.140625" style="1" customWidth="1"/>
    <col min="5383" max="5383" width="5.7109375" style="1" customWidth="1"/>
    <col min="5384" max="5384" width="5" style="1" customWidth="1"/>
    <col min="5385" max="5386" width="5.5703125" style="1" customWidth="1"/>
    <col min="5387" max="5387" width="1.140625" style="1" customWidth="1"/>
    <col min="5388" max="5388" width="5.5703125" style="1" customWidth="1"/>
    <col min="5389" max="5389" width="2.28515625" style="1" customWidth="1"/>
    <col min="5390" max="5390" width="6.140625" style="1" customWidth="1"/>
    <col min="5391" max="5391" width="5.85546875" style="1" customWidth="1"/>
    <col min="5392" max="5392" width="5.7109375" style="1" customWidth="1"/>
    <col min="5393" max="5397" width="0" style="1" hidden="1" customWidth="1"/>
    <col min="5398" max="5398" width="0.85546875" style="1" customWidth="1"/>
    <col min="5399" max="5399" width="5" style="1" customWidth="1"/>
    <col min="5400" max="5400" width="1" style="1" customWidth="1"/>
    <col min="5401" max="5401" width="8.28515625" style="1" customWidth="1"/>
    <col min="5402" max="5402" width="8.42578125" style="1" customWidth="1"/>
    <col min="5403" max="5403" width="1.42578125" style="1" customWidth="1"/>
    <col min="5404" max="5632" width="9.140625" style="1"/>
    <col min="5633" max="5633" width="1.5703125" style="1" customWidth="1"/>
    <col min="5634" max="5634" width="3.5703125" style="1" customWidth="1"/>
    <col min="5635" max="5635" width="7.5703125" style="1" customWidth="1"/>
    <col min="5636" max="5636" width="1.140625" style="1" customWidth="1"/>
    <col min="5637" max="5638" width="6.140625" style="1" customWidth="1"/>
    <col min="5639" max="5639" width="5.7109375" style="1" customWidth="1"/>
    <col min="5640" max="5640" width="5" style="1" customWidth="1"/>
    <col min="5641" max="5642" width="5.5703125" style="1" customWidth="1"/>
    <col min="5643" max="5643" width="1.140625" style="1" customWidth="1"/>
    <col min="5644" max="5644" width="5.5703125" style="1" customWidth="1"/>
    <col min="5645" max="5645" width="2.28515625" style="1" customWidth="1"/>
    <col min="5646" max="5646" width="6.140625" style="1" customWidth="1"/>
    <col min="5647" max="5647" width="5.85546875" style="1" customWidth="1"/>
    <col min="5648" max="5648" width="5.7109375" style="1" customWidth="1"/>
    <col min="5649" max="5653" width="0" style="1" hidden="1" customWidth="1"/>
    <col min="5654" max="5654" width="0.85546875" style="1" customWidth="1"/>
    <col min="5655" max="5655" width="5" style="1" customWidth="1"/>
    <col min="5656" max="5656" width="1" style="1" customWidth="1"/>
    <col min="5657" max="5657" width="8.28515625" style="1" customWidth="1"/>
    <col min="5658" max="5658" width="8.42578125" style="1" customWidth="1"/>
    <col min="5659" max="5659" width="1.42578125" style="1" customWidth="1"/>
    <col min="5660" max="5888" width="9.140625" style="1"/>
    <col min="5889" max="5889" width="1.5703125" style="1" customWidth="1"/>
    <col min="5890" max="5890" width="3.5703125" style="1" customWidth="1"/>
    <col min="5891" max="5891" width="7.5703125" style="1" customWidth="1"/>
    <col min="5892" max="5892" width="1.140625" style="1" customWidth="1"/>
    <col min="5893" max="5894" width="6.140625" style="1" customWidth="1"/>
    <col min="5895" max="5895" width="5.7109375" style="1" customWidth="1"/>
    <col min="5896" max="5896" width="5" style="1" customWidth="1"/>
    <col min="5897" max="5898" width="5.5703125" style="1" customWidth="1"/>
    <col min="5899" max="5899" width="1.140625" style="1" customWidth="1"/>
    <col min="5900" max="5900" width="5.5703125" style="1" customWidth="1"/>
    <col min="5901" max="5901" width="2.28515625" style="1" customWidth="1"/>
    <col min="5902" max="5902" width="6.140625" style="1" customWidth="1"/>
    <col min="5903" max="5903" width="5.85546875" style="1" customWidth="1"/>
    <col min="5904" max="5904" width="5.7109375" style="1" customWidth="1"/>
    <col min="5905" max="5909" width="0" style="1" hidden="1" customWidth="1"/>
    <col min="5910" max="5910" width="0.85546875" style="1" customWidth="1"/>
    <col min="5911" max="5911" width="5" style="1" customWidth="1"/>
    <col min="5912" max="5912" width="1" style="1" customWidth="1"/>
    <col min="5913" max="5913" width="8.28515625" style="1" customWidth="1"/>
    <col min="5914" max="5914" width="8.42578125" style="1" customWidth="1"/>
    <col min="5915" max="5915" width="1.42578125" style="1" customWidth="1"/>
    <col min="5916" max="6144" width="9.140625" style="1"/>
    <col min="6145" max="6145" width="1.5703125" style="1" customWidth="1"/>
    <col min="6146" max="6146" width="3.5703125" style="1" customWidth="1"/>
    <col min="6147" max="6147" width="7.5703125" style="1" customWidth="1"/>
    <col min="6148" max="6148" width="1.140625" style="1" customWidth="1"/>
    <col min="6149" max="6150" width="6.140625" style="1" customWidth="1"/>
    <col min="6151" max="6151" width="5.7109375" style="1" customWidth="1"/>
    <col min="6152" max="6152" width="5" style="1" customWidth="1"/>
    <col min="6153" max="6154" width="5.5703125" style="1" customWidth="1"/>
    <col min="6155" max="6155" width="1.140625" style="1" customWidth="1"/>
    <col min="6156" max="6156" width="5.5703125" style="1" customWidth="1"/>
    <col min="6157" max="6157" width="2.28515625" style="1" customWidth="1"/>
    <col min="6158" max="6158" width="6.140625" style="1" customWidth="1"/>
    <col min="6159" max="6159" width="5.85546875" style="1" customWidth="1"/>
    <col min="6160" max="6160" width="5.7109375" style="1" customWidth="1"/>
    <col min="6161" max="6165" width="0" style="1" hidden="1" customWidth="1"/>
    <col min="6166" max="6166" width="0.85546875" style="1" customWidth="1"/>
    <col min="6167" max="6167" width="5" style="1" customWidth="1"/>
    <col min="6168" max="6168" width="1" style="1" customWidth="1"/>
    <col min="6169" max="6169" width="8.28515625" style="1" customWidth="1"/>
    <col min="6170" max="6170" width="8.42578125" style="1" customWidth="1"/>
    <col min="6171" max="6171" width="1.42578125" style="1" customWidth="1"/>
    <col min="6172" max="6400" width="9.140625" style="1"/>
    <col min="6401" max="6401" width="1.5703125" style="1" customWidth="1"/>
    <col min="6402" max="6402" width="3.5703125" style="1" customWidth="1"/>
    <col min="6403" max="6403" width="7.5703125" style="1" customWidth="1"/>
    <col min="6404" max="6404" width="1.140625" style="1" customWidth="1"/>
    <col min="6405" max="6406" width="6.140625" style="1" customWidth="1"/>
    <col min="6407" max="6407" width="5.7109375" style="1" customWidth="1"/>
    <col min="6408" max="6408" width="5" style="1" customWidth="1"/>
    <col min="6409" max="6410" width="5.5703125" style="1" customWidth="1"/>
    <col min="6411" max="6411" width="1.140625" style="1" customWidth="1"/>
    <col min="6412" max="6412" width="5.5703125" style="1" customWidth="1"/>
    <col min="6413" max="6413" width="2.28515625" style="1" customWidth="1"/>
    <col min="6414" max="6414" width="6.140625" style="1" customWidth="1"/>
    <col min="6415" max="6415" width="5.85546875" style="1" customWidth="1"/>
    <col min="6416" max="6416" width="5.7109375" style="1" customWidth="1"/>
    <col min="6417" max="6421" width="0" style="1" hidden="1" customWidth="1"/>
    <col min="6422" max="6422" width="0.85546875" style="1" customWidth="1"/>
    <col min="6423" max="6423" width="5" style="1" customWidth="1"/>
    <col min="6424" max="6424" width="1" style="1" customWidth="1"/>
    <col min="6425" max="6425" width="8.28515625" style="1" customWidth="1"/>
    <col min="6426" max="6426" width="8.42578125" style="1" customWidth="1"/>
    <col min="6427" max="6427" width="1.42578125" style="1" customWidth="1"/>
    <col min="6428" max="6656" width="9.140625" style="1"/>
    <col min="6657" max="6657" width="1.5703125" style="1" customWidth="1"/>
    <col min="6658" max="6658" width="3.5703125" style="1" customWidth="1"/>
    <col min="6659" max="6659" width="7.5703125" style="1" customWidth="1"/>
    <col min="6660" max="6660" width="1.140625" style="1" customWidth="1"/>
    <col min="6661" max="6662" width="6.140625" style="1" customWidth="1"/>
    <col min="6663" max="6663" width="5.7109375" style="1" customWidth="1"/>
    <col min="6664" max="6664" width="5" style="1" customWidth="1"/>
    <col min="6665" max="6666" width="5.5703125" style="1" customWidth="1"/>
    <col min="6667" max="6667" width="1.140625" style="1" customWidth="1"/>
    <col min="6668" max="6668" width="5.5703125" style="1" customWidth="1"/>
    <col min="6669" max="6669" width="2.28515625" style="1" customWidth="1"/>
    <col min="6670" max="6670" width="6.140625" style="1" customWidth="1"/>
    <col min="6671" max="6671" width="5.85546875" style="1" customWidth="1"/>
    <col min="6672" max="6672" width="5.7109375" style="1" customWidth="1"/>
    <col min="6673" max="6677" width="0" style="1" hidden="1" customWidth="1"/>
    <col min="6678" max="6678" width="0.85546875" style="1" customWidth="1"/>
    <col min="6679" max="6679" width="5" style="1" customWidth="1"/>
    <col min="6680" max="6680" width="1" style="1" customWidth="1"/>
    <col min="6681" max="6681" width="8.28515625" style="1" customWidth="1"/>
    <col min="6682" max="6682" width="8.42578125" style="1" customWidth="1"/>
    <col min="6683" max="6683" width="1.42578125" style="1" customWidth="1"/>
    <col min="6684" max="6912" width="9.140625" style="1"/>
    <col min="6913" max="6913" width="1.5703125" style="1" customWidth="1"/>
    <col min="6914" max="6914" width="3.5703125" style="1" customWidth="1"/>
    <col min="6915" max="6915" width="7.5703125" style="1" customWidth="1"/>
    <col min="6916" max="6916" width="1.140625" style="1" customWidth="1"/>
    <col min="6917" max="6918" width="6.140625" style="1" customWidth="1"/>
    <col min="6919" max="6919" width="5.7109375" style="1" customWidth="1"/>
    <col min="6920" max="6920" width="5" style="1" customWidth="1"/>
    <col min="6921" max="6922" width="5.5703125" style="1" customWidth="1"/>
    <col min="6923" max="6923" width="1.140625" style="1" customWidth="1"/>
    <col min="6924" max="6924" width="5.5703125" style="1" customWidth="1"/>
    <col min="6925" max="6925" width="2.28515625" style="1" customWidth="1"/>
    <col min="6926" max="6926" width="6.140625" style="1" customWidth="1"/>
    <col min="6927" max="6927" width="5.85546875" style="1" customWidth="1"/>
    <col min="6928" max="6928" width="5.7109375" style="1" customWidth="1"/>
    <col min="6929" max="6933" width="0" style="1" hidden="1" customWidth="1"/>
    <col min="6934" max="6934" width="0.85546875" style="1" customWidth="1"/>
    <col min="6935" max="6935" width="5" style="1" customWidth="1"/>
    <col min="6936" max="6936" width="1" style="1" customWidth="1"/>
    <col min="6937" max="6937" width="8.28515625" style="1" customWidth="1"/>
    <col min="6938" max="6938" width="8.42578125" style="1" customWidth="1"/>
    <col min="6939" max="6939" width="1.42578125" style="1" customWidth="1"/>
    <col min="6940" max="7168" width="9.140625" style="1"/>
    <col min="7169" max="7169" width="1.5703125" style="1" customWidth="1"/>
    <col min="7170" max="7170" width="3.5703125" style="1" customWidth="1"/>
    <col min="7171" max="7171" width="7.5703125" style="1" customWidth="1"/>
    <col min="7172" max="7172" width="1.140625" style="1" customWidth="1"/>
    <col min="7173" max="7174" width="6.140625" style="1" customWidth="1"/>
    <col min="7175" max="7175" width="5.7109375" style="1" customWidth="1"/>
    <col min="7176" max="7176" width="5" style="1" customWidth="1"/>
    <col min="7177" max="7178" width="5.5703125" style="1" customWidth="1"/>
    <col min="7179" max="7179" width="1.140625" style="1" customWidth="1"/>
    <col min="7180" max="7180" width="5.5703125" style="1" customWidth="1"/>
    <col min="7181" max="7181" width="2.28515625" style="1" customWidth="1"/>
    <col min="7182" max="7182" width="6.140625" style="1" customWidth="1"/>
    <col min="7183" max="7183" width="5.85546875" style="1" customWidth="1"/>
    <col min="7184" max="7184" width="5.7109375" style="1" customWidth="1"/>
    <col min="7185" max="7189" width="0" style="1" hidden="1" customWidth="1"/>
    <col min="7190" max="7190" width="0.85546875" style="1" customWidth="1"/>
    <col min="7191" max="7191" width="5" style="1" customWidth="1"/>
    <col min="7192" max="7192" width="1" style="1" customWidth="1"/>
    <col min="7193" max="7193" width="8.28515625" style="1" customWidth="1"/>
    <col min="7194" max="7194" width="8.42578125" style="1" customWidth="1"/>
    <col min="7195" max="7195" width="1.42578125" style="1" customWidth="1"/>
    <col min="7196" max="7424" width="9.140625" style="1"/>
    <col min="7425" max="7425" width="1.5703125" style="1" customWidth="1"/>
    <col min="7426" max="7426" width="3.5703125" style="1" customWidth="1"/>
    <col min="7427" max="7427" width="7.5703125" style="1" customWidth="1"/>
    <col min="7428" max="7428" width="1.140625" style="1" customWidth="1"/>
    <col min="7429" max="7430" width="6.140625" style="1" customWidth="1"/>
    <col min="7431" max="7431" width="5.7109375" style="1" customWidth="1"/>
    <col min="7432" max="7432" width="5" style="1" customWidth="1"/>
    <col min="7433" max="7434" width="5.5703125" style="1" customWidth="1"/>
    <col min="7435" max="7435" width="1.140625" style="1" customWidth="1"/>
    <col min="7436" max="7436" width="5.5703125" style="1" customWidth="1"/>
    <col min="7437" max="7437" width="2.28515625" style="1" customWidth="1"/>
    <col min="7438" max="7438" width="6.140625" style="1" customWidth="1"/>
    <col min="7439" max="7439" width="5.85546875" style="1" customWidth="1"/>
    <col min="7440" max="7440" width="5.7109375" style="1" customWidth="1"/>
    <col min="7441" max="7445" width="0" style="1" hidden="1" customWidth="1"/>
    <col min="7446" max="7446" width="0.85546875" style="1" customWidth="1"/>
    <col min="7447" max="7447" width="5" style="1" customWidth="1"/>
    <col min="7448" max="7448" width="1" style="1" customWidth="1"/>
    <col min="7449" max="7449" width="8.28515625" style="1" customWidth="1"/>
    <col min="7450" max="7450" width="8.42578125" style="1" customWidth="1"/>
    <col min="7451" max="7451" width="1.42578125" style="1" customWidth="1"/>
    <col min="7452" max="7680" width="9.140625" style="1"/>
    <col min="7681" max="7681" width="1.5703125" style="1" customWidth="1"/>
    <col min="7682" max="7682" width="3.5703125" style="1" customWidth="1"/>
    <col min="7683" max="7683" width="7.5703125" style="1" customWidth="1"/>
    <col min="7684" max="7684" width="1.140625" style="1" customWidth="1"/>
    <col min="7685" max="7686" width="6.140625" style="1" customWidth="1"/>
    <col min="7687" max="7687" width="5.7109375" style="1" customWidth="1"/>
    <col min="7688" max="7688" width="5" style="1" customWidth="1"/>
    <col min="7689" max="7690" width="5.5703125" style="1" customWidth="1"/>
    <col min="7691" max="7691" width="1.140625" style="1" customWidth="1"/>
    <col min="7692" max="7692" width="5.5703125" style="1" customWidth="1"/>
    <col min="7693" max="7693" width="2.28515625" style="1" customWidth="1"/>
    <col min="7694" max="7694" width="6.140625" style="1" customWidth="1"/>
    <col min="7695" max="7695" width="5.85546875" style="1" customWidth="1"/>
    <col min="7696" max="7696" width="5.7109375" style="1" customWidth="1"/>
    <col min="7697" max="7701" width="0" style="1" hidden="1" customWidth="1"/>
    <col min="7702" max="7702" width="0.85546875" style="1" customWidth="1"/>
    <col min="7703" max="7703" width="5" style="1" customWidth="1"/>
    <col min="7704" max="7704" width="1" style="1" customWidth="1"/>
    <col min="7705" max="7705" width="8.28515625" style="1" customWidth="1"/>
    <col min="7706" max="7706" width="8.42578125" style="1" customWidth="1"/>
    <col min="7707" max="7707" width="1.42578125" style="1" customWidth="1"/>
    <col min="7708" max="7936" width="9.140625" style="1"/>
    <col min="7937" max="7937" width="1.5703125" style="1" customWidth="1"/>
    <col min="7938" max="7938" width="3.5703125" style="1" customWidth="1"/>
    <col min="7939" max="7939" width="7.5703125" style="1" customWidth="1"/>
    <col min="7940" max="7940" width="1.140625" style="1" customWidth="1"/>
    <col min="7941" max="7942" width="6.140625" style="1" customWidth="1"/>
    <col min="7943" max="7943" width="5.7109375" style="1" customWidth="1"/>
    <col min="7944" max="7944" width="5" style="1" customWidth="1"/>
    <col min="7945" max="7946" width="5.5703125" style="1" customWidth="1"/>
    <col min="7947" max="7947" width="1.140625" style="1" customWidth="1"/>
    <col min="7948" max="7948" width="5.5703125" style="1" customWidth="1"/>
    <col min="7949" max="7949" width="2.28515625" style="1" customWidth="1"/>
    <col min="7950" max="7950" width="6.140625" style="1" customWidth="1"/>
    <col min="7951" max="7951" width="5.85546875" style="1" customWidth="1"/>
    <col min="7952" max="7952" width="5.7109375" style="1" customWidth="1"/>
    <col min="7953" max="7957" width="0" style="1" hidden="1" customWidth="1"/>
    <col min="7958" max="7958" width="0.85546875" style="1" customWidth="1"/>
    <col min="7959" max="7959" width="5" style="1" customWidth="1"/>
    <col min="7960" max="7960" width="1" style="1" customWidth="1"/>
    <col min="7961" max="7961" width="8.28515625" style="1" customWidth="1"/>
    <col min="7962" max="7962" width="8.42578125" style="1" customWidth="1"/>
    <col min="7963" max="7963" width="1.42578125" style="1" customWidth="1"/>
    <col min="7964" max="8192" width="9.140625" style="1"/>
    <col min="8193" max="8193" width="1.5703125" style="1" customWidth="1"/>
    <col min="8194" max="8194" width="3.5703125" style="1" customWidth="1"/>
    <col min="8195" max="8195" width="7.5703125" style="1" customWidth="1"/>
    <col min="8196" max="8196" width="1.140625" style="1" customWidth="1"/>
    <col min="8197" max="8198" width="6.140625" style="1" customWidth="1"/>
    <col min="8199" max="8199" width="5.7109375" style="1" customWidth="1"/>
    <col min="8200" max="8200" width="5" style="1" customWidth="1"/>
    <col min="8201" max="8202" width="5.5703125" style="1" customWidth="1"/>
    <col min="8203" max="8203" width="1.140625" style="1" customWidth="1"/>
    <col min="8204" max="8204" width="5.5703125" style="1" customWidth="1"/>
    <col min="8205" max="8205" width="2.28515625" style="1" customWidth="1"/>
    <col min="8206" max="8206" width="6.140625" style="1" customWidth="1"/>
    <col min="8207" max="8207" width="5.85546875" style="1" customWidth="1"/>
    <col min="8208" max="8208" width="5.7109375" style="1" customWidth="1"/>
    <col min="8209" max="8213" width="0" style="1" hidden="1" customWidth="1"/>
    <col min="8214" max="8214" width="0.85546875" style="1" customWidth="1"/>
    <col min="8215" max="8215" width="5" style="1" customWidth="1"/>
    <col min="8216" max="8216" width="1" style="1" customWidth="1"/>
    <col min="8217" max="8217" width="8.28515625" style="1" customWidth="1"/>
    <col min="8218" max="8218" width="8.42578125" style="1" customWidth="1"/>
    <col min="8219" max="8219" width="1.42578125" style="1" customWidth="1"/>
    <col min="8220" max="8448" width="9.140625" style="1"/>
    <col min="8449" max="8449" width="1.5703125" style="1" customWidth="1"/>
    <col min="8450" max="8450" width="3.5703125" style="1" customWidth="1"/>
    <col min="8451" max="8451" width="7.5703125" style="1" customWidth="1"/>
    <col min="8452" max="8452" width="1.140625" style="1" customWidth="1"/>
    <col min="8453" max="8454" width="6.140625" style="1" customWidth="1"/>
    <col min="8455" max="8455" width="5.7109375" style="1" customWidth="1"/>
    <col min="8456" max="8456" width="5" style="1" customWidth="1"/>
    <col min="8457" max="8458" width="5.5703125" style="1" customWidth="1"/>
    <col min="8459" max="8459" width="1.140625" style="1" customWidth="1"/>
    <col min="8460" max="8460" width="5.5703125" style="1" customWidth="1"/>
    <col min="8461" max="8461" width="2.28515625" style="1" customWidth="1"/>
    <col min="8462" max="8462" width="6.140625" style="1" customWidth="1"/>
    <col min="8463" max="8463" width="5.85546875" style="1" customWidth="1"/>
    <col min="8464" max="8464" width="5.7109375" style="1" customWidth="1"/>
    <col min="8465" max="8469" width="0" style="1" hidden="1" customWidth="1"/>
    <col min="8470" max="8470" width="0.85546875" style="1" customWidth="1"/>
    <col min="8471" max="8471" width="5" style="1" customWidth="1"/>
    <col min="8472" max="8472" width="1" style="1" customWidth="1"/>
    <col min="8473" max="8473" width="8.28515625" style="1" customWidth="1"/>
    <col min="8474" max="8474" width="8.42578125" style="1" customWidth="1"/>
    <col min="8475" max="8475" width="1.42578125" style="1" customWidth="1"/>
    <col min="8476" max="8704" width="9.140625" style="1"/>
    <col min="8705" max="8705" width="1.5703125" style="1" customWidth="1"/>
    <col min="8706" max="8706" width="3.5703125" style="1" customWidth="1"/>
    <col min="8707" max="8707" width="7.5703125" style="1" customWidth="1"/>
    <col min="8708" max="8708" width="1.140625" style="1" customWidth="1"/>
    <col min="8709" max="8710" width="6.140625" style="1" customWidth="1"/>
    <col min="8711" max="8711" width="5.7109375" style="1" customWidth="1"/>
    <col min="8712" max="8712" width="5" style="1" customWidth="1"/>
    <col min="8713" max="8714" width="5.5703125" style="1" customWidth="1"/>
    <col min="8715" max="8715" width="1.140625" style="1" customWidth="1"/>
    <col min="8716" max="8716" width="5.5703125" style="1" customWidth="1"/>
    <col min="8717" max="8717" width="2.28515625" style="1" customWidth="1"/>
    <col min="8718" max="8718" width="6.140625" style="1" customWidth="1"/>
    <col min="8719" max="8719" width="5.85546875" style="1" customWidth="1"/>
    <col min="8720" max="8720" width="5.7109375" style="1" customWidth="1"/>
    <col min="8721" max="8725" width="0" style="1" hidden="1" customWidth="1"/>
    <col min="8726" max="8726" width="0.85546875" style="1" customWidth="1"/>
    <col min="8727" max="8727" width="5" style="1" customWidth="1"/>
    <col min="8728" max="8728" width="1" style="1" customWidth="1"/>
    <col min="8729" max="8729" width="8.28515625" style="1" customWidth="1"/>
    <col min="8730" max="8730" width="8.42578125" style="1" customWidth="1"/>
    <col min="8731" max="8731" width="1.42578125" style="1" customWidth="1"/>
    <col min="8732" max="8960" width="9.140625" style="1"/>
    <col min="8961" max="8961" width="1.5703125" style="1" customWidth="1"/>
    <col min="8962" max="8962" width="3.5703125" style="1" customWidth="1"/>
    <col min="8963" max="8963" width="7.5703125" style="1" customWidth="1"/>
    <col min="8964" max="8964" width="1.140625" style="1" customWidth="1"/>
    <col min="8965" max="8966" width="6.140625" style="1" customWidth="1"/>
    <col min="8967" max="8967" width="5.7109375" style="1" customWidth="1"/>
    <col min="8968" max="8968" width="5" style="1" customWidth="1"/>
    <col min="8969" max="8970" width="5.5703125" style="1" customWidth="1"/>
    <col min="8971" max="8971" width="1.140625" style="1" customWidth="1"/>
    <col min="8972" max="8972" width="5.5703125" style="1" customWidth="1"/>
    <col min="8973" max="8973" width="2.28515625" style="1" customWidth="1"/>
    <col min="8974" max="8974" width="6.140625" style="1" customWidth="1"/>
    <col min="8975" max="8975" width="5.85546875" style="1" customWidth="1"/>
    <col min="8976" max="8976" width="5.7109375" style="1" customWidth="1"/>
    <col min="8977" max="8981" width="0" style="1" hidden="1" customWidth="1"/>
    <col min="8982" max="8982" width="0.85546875" style="1" customWidth="1"/>
    <col min="8983" max="8983" width="5" style="1" customWidth="1"/>
    <col min="8984" max="8984" width="1" style="1" customWidth="1"/>
    <col min="8985" max="8985" width="8.28515625" style="1" customWidth="1"/>
    <col min="8986" max="8986" width="8.42578125" style="1" customWidth="1"/>
    <col min="8987" max="8987" width="1.42578125" style="1" customWidth="1"/>
    <col min="8988" max="9216" width="9.140625" style="1"/>
    <col min="9217" max="9217" width="1.5703125" style="1" customWidth="1"/>
    <col min="9218" max="9218" width="3.5703125" style="1" customWidth="1"/>
    <col min="9219" max="9219" width="7.5703125" style="1" customWidth="1"/>
    <col min="9220" max="9220" width="1.140625" style="1" customWidth="1"/>
    <col min="9221" max="9222" width="6.140625" style="1" customWidth="1"/>
    <col min="9223" max="9223" width="5.7109375" style="1" customWidth="1"/>
    <col min="9224" max="9224" width="5" style="1" customWidth="1"/>
    <col min="9225" max="9226" width="5.5703125" style="1" customWidth="1"/>
    <col min="9227" max="9227" width="1.140625" style="1" customWidth="1"/>
    <col min="9228" max="9228" width="5.5703125" style="1" customWidth="1"/>
    <col min="9229" max="9229" width="2.28515625" style="1" customWidth="1"/>
    <col min="9230" max="9230" width="6.140625" style="1" customWidth="1"/>
    <col min="9231" max="9231" width="5.85546875" style="1" customWidth="1"/>
    <col min="9232" max="9232" width="5.7109375" style="1" customWidth="1"/>
    <col min="9233" max="9237" width="0" style="1" hidden="1" customWidth="1"/>
    <col min="9238" max="9238" width="0.85546875" style="1" customWidth="1"/>
    <col min="9239" max="9239" width="5" style="1" customWidth="1"/>
    <col min="9240" max="9240" width="1" style="1" customWidth="1"/>
    <col min="9241" max="9241" width="8.28515625" style="1" customWidth="1"/>
    <col min="9242" max="9242" width="8.42578125" style="1" customWidth="1"/>
    <col min="9243" max="9243" width="1.42578125" style="1" customWidth="1"/>
    <col min="9244" max="9472" width="9.140625" style="1"/>
    <col min="9473" max="9473" width="1.5703125" style="1" customWidth="1"/>
    <col min="9474" max="9474" width="3.5703125" style="1" customWidth="1"/>
    <col min="9475" max="9475" width="7.5703125" style="1" customWidth="1"/>
    <col min="9476" max="9476" width="1.140625" style="1" customWidth="1"/>
    <col min="9477" max="9478" width="6.140625" style="1" customWidth="1"/>
    <col min="9479" max="9479" width="5.7109375" style="1" customWidth="1"/>
    <col min="9480" max="9480" width="5" style="1" customWidth="1"/>
    <col min="9481" max="9482" width="5.5703125" style="1" customWidth="1"/>
    <col min="9483" max="9483" width="1.140625" style="1" customWidth="1"/>
    <col min="9484" max="9484" width="5.5703125" style="1" customWidth="1"/>
    <col min="9485" max="9485" width="2.28515625" style="1" customWidth="1"/>
    <col min="9486" max="9486" width="6.140625" style="1" customWidth="1"/>
    <col min="9487" max="9487" width="5.85546875" style="1" customWidth="1"/>
    <col min="9488" max="9488" width="5.7109375" style="1" customWidth="1"/>
    <col min="9489" max="9493" width="0" style="1" hidden="1" customWidth="1"/>
    <col min="9494" max="9494" width="0.85546875" style="1" customWidth="1"/>
    <col min="9495" max="9495" width="5" style="1" customWidth="1"/>
    <col min="9496" max="9496" width="1" style="1" customWidth="1"/>
    <col min="9497" max="9497" width="8.28515625" style="1" customWidth="1"/>
    <col min="9498" max="9498" width="8.42578125" style="1" customWidth="1"/>
    <col min="9499" max="9499" width="1.42578125" style="1" customWidth="1"/>
    <col min="9500" max="9728" width="9.140625" style="1"/>
    <col min="9729" max="9729" width="1.5703125" style="1" customWidth="1"/>
    <col min="9730" max="9730" width="3.5703125" style="1" customWidth="1"/>
    <col min="9731" max="9731" width="7.5703125" style="1" customWidth="1"/>
    <col min="9732" max="9732" width="1.140625" style="1" customWidth="1"/>
    <col min="9733" max="9734" width="6.140625" style="1" customWidth="1"/>
    <col min="9735" max="9735" width="5.7109375" style="1" customWidth="1"/>
    <col min="9736" max="9736" width="5" style="1" customWidth="1"/>
    <col min="9737" max="9738" width="5.5703125" style="1" customWidth="1"/>
    <col min="9739" max="9739" width="1.140625" style="1" customWidth="1"/>
    <col min="9740" max="9740" width="5.5703125" style="1" customWidth="1"/>
    <col min="9741" max="9741" width="2.28515625" style="1" customWidth="1"/>
    <col min="9742" max="9742" width="6.140625" style="1" customWidth="1"/>
    <col min="9743" max="9743" width="5.85546875" style="1" customWidth="1"/>
    <col min="9744" max="9744" width="5.7109375" style="1" customWidth="1"/>
    <col min="9745" max="9749" width="0" style="1" hidden="1" customWidth="1"/>
    <col min="9750" max="9750" width="0.85546875" style="1" customWidth="1"/>
    <col min="9751" max="9751" width="5" style="1" customWidth="1"/>
    <col min="9752" max="9752" width="1" style="1" customWidth="1"/>
    <col min="9753" max="9753" width="8.28515625" style="1" customWidth="1"/>
    <col min="9754" max="9754" width="8.42578125" style="1" customWidth="1"/>
    <col min="9755" max="9755" width="1.42578125" style="1" customWidth="1"/>
    <col min="9756" max="9984" width="9.140625" style="1"/>
    <col min="9985" max="9985" width="1.5703125" style="1" customWidth="1"/>
    <col min="9986" max="9986" width="3.5703125" style="1" customWidth="1"/>
    <col min="9987" max="9987" width="7.5703125" style="1" customWidth="1"/>
    <col min="9988" max="9988" width="1.140625" style="1" customWidth="1"/>
    <col min="9989" max="9990" width="6.140625" style="1" customWidth="1"/>
    <col min="9991" max="9991" width="5.7109375" style="1" customWidth="1"/>
    <col min="9992" max="9992" width="5" style="1" customWidth="1"/>
    <col min="9993" max="9994" width="5.5703125" style="1" customWidth="1"/>
    <col min="9995" max="9995" width="1.140625" style="1" customWidth="1"/>
    <col min="9996" max="9996" width="5.5703125" style="1" customWidth="1"/>
    <col min="9997" max="9997" width="2.28515625" style="1" customWidth="1"/>
    <col min="9998" max="9998" width="6.140625" style="1" customWidth="1"/>
    <col min="9999" max="9999" width="5.85546875" style="1" customWidth="1"/>
    <col min="10000" max="10000" width="5.7109375" style="1" customWidth="1"/>
    <col min="10001" max="10005" width="0" style="1" hidden="1" customWidth="1"/>
    <col min="10006" max="10006" width="0.85546875" style="1" customWidth="1"/>
    <col min="10007" max="10007" width="5" style="1" customWidth="1"/>
    <col min="10008" max="10008" width="1" style="1" customWidth="1"/>
    <col min="10009" max="10009" width="8.28515625" style="1" customWidth="1"/>
    <col min="10010" max="10010" width="8.42578125" style="1" customWidth="1"/>
    <col min="10011" max="10011" width="1.42578125" style="1" customWidth="1"/>
    <col min="10012" max="10240" width="9.140625" style="1"/>
    <col min="10241" max="10241" width="1.5703125" style="1" customWidth="1"/>
    <col min="10242" max="10242" width="3.5703125" style="1" customWidth="1"/>
    <col min="10243" max="10243" width="7.5703125" style="1" customWidth="1"/>
    <col min="10244" max="10244" width="1.140625" style="1" customWidth="1"/>
    <col min="10245" max="10246" width="6.140625" style="1" customWidth="1"/>
    <col min="10247" max="10247" width="5.7109375" style="1" customWidth="1"/>
    <col min="10248" max="10248" width="5" style="1" customWidth="1"/>
    <col min="10249" max="10250" width="5.5703125" style="1" customWidth="1"/>
    <col min="10251" max="10251" width="1.140625" style="1" customWidth="1"/>
    <col min="10252" max="10252" width="5.5703125" style="1" customWidth="1"/>
    <col min="10253" max="10253" width="2.28515625" style="1" customWidth="1"/>
    <col min="10254" max="10254" width="6.140625" style="1" customWidth="1"/>
    <col min="10255" max="10255" width="5.85546875" style="1" customWidth="1"/>
    <col min="10256" max="10256" width="5.7109375" style="1" customWidth="1"/>
    <col min="10257" max="10261" width="0" style="1" hidden="1" customWidth="1"/>
    <col min="10262" max="10262" width="0.85546875" style="1" customWidth="1"/>
    <col min="10263" max="10263" width="5" style="1" customWidth="1"/>
    <col min="10264" max="10264" width="1" style="1" customWidth="1"/>
    <col min="10265" max="10265" width="8.28515625" style="1" customWidth="1"/>
    <col min="10266" max="10266" width="8.42578125" style="1" customWidth="1"/>
    <col min="10267" max="10267" width="1.42578125" style="1" customWidth="1"/>
    <col min="10268" max="10496" width="9.140625" style="1"/>
    <col min="10497" max="10497" width="1.5703125" style="1" customWidth="1"/>
    <col min="10498" max="10498" width="3.5703125" style="1" customWidth="1"/>
    <col min="10499" max="10499" width="7.5703125" style="1" customWidth="1"/>
    <col min="10500" max="10500" width="1.140625" style="1" customWidth="1"/>
    <col min="10501" max="10502" width="6.140625" style="1" customWidth="1"/>
    <col min="10503" max="10503" width="5.7109375" style="1" customWidth="1"/>
    <col min="10504" max="10504" width="5" style="1" customWidth="1"/>
    <col min="10505" max="10506" width="5.5703125" style="1" customWidth="1"/>
    <col min="10507" max="10507" width="1.140625" style="1" customWidth="1"/>
    <col min="10508" max="10508" width="5.5703125" style="1" customWidth="1"/>
    <col min="10509" max="10509" width="2.28515625" style="1" customWidth="1"/>
    <col min="10510" max="10510" width="6.140625" style="1" customWidth="1"/>
    <col min="10511" max="10511" width="5.85546875" style="1" customWidth="1"/>
    <col min="10512" max="10512" width="5.7109375" style="1" customWidth="1"/>
    <col min="10513" max="10517" width="0" style="1" hidden="1" customWidth="1"/>
    <col min="10518" max="10518" width="0.85546875" style="1" customWidth="1"/>
    <col min="10519" max="10519" width="5" style="1" customWidth="1"/>
    <col min="10520" max="10520" width="1" style="1" customWidth="1"/>
    <col min="10521" max="10521" width="8.28515625" style="1" customWidth="1"/>
    <col min="10522" max="10522" width="8.42578125" style="1" customWidth="1"/>
    <col min="10523" max="10523" width="1.42578125" style="1" customWidth="1"/>
    <col min="10524" max="10752" width="9.140625" style="1"/>
    <col min="10753" max="10753" width="1.5703125" style="1" customWidth="1"/>
    <col min="10754" max="10754" width="3.5703125" style="1" customWidth="1"/>
    <col min="10755" max="10755" width="7.5703125" style="1" customWidth="1"/>
    <col min="10756" max="10756" width="1.140625" style="1" customWidth="1"/>
    <col min="10757" max="10758" width="6.140625" style="1" customWidth="1"/>
    <col min="10759" max="10759" width="5.7109375" style="1" customWidth="1"/>
    <col min="10760" max="10760" width="5" style="1" customWidth="1"/>
    <col min="10761" max="10762" width="5.5703125" style="1" customWidth="1"/>
    <col min="10763" max="10763" width="1.140625" style="1" customWidth="1"/>
    <col min="10764" max="10764" width="5.5703125" style="1" customWidth="1"/>
    <col min="10765" max="10765" width="2.28515625" style="1" customWidth="1"/>
    <col min="10766" max="10766" width="6.140625" style="1" customWidth="1"/>
    <col min="10767" max="10767" width="5.85546875" style="1" customWidth="1"/>
    <col min="10768" max="10768" width="5.7109375" style="1" customWidth="1"/>
    <col min="10769" max="10773" width="0" style="1" hidden="1" customWidth="1"/>
    <col min="10774" max="10774" width="0.85546875" style="1" customWidth="1"/>
    <col min="10775" max="10775" width="5" style="1" customWidth="1"/>
    <col min="10776" max="10776" width="1" style="1" customWidth="1"/>
    <col min="10777" max="10777" width="8.28515625" style="1" customWidth="1"/>
    <col min="10778" max="10778" width="8.42578125" style="1" customWidth="1"/>
    <col min="10779" max="10779" width="1.42578125" style="1" customWidth="1"/>
    <col min="10780" max="11008" width="9.140625" style="1"/>
    <col min="11009" max="11009" width="1.5703125" style="1" customWidth="1"/>
    <col min="11010" max="11010" width="3.5703125" style="1" customWidth="1"/>
    <col min="11011" max="11011" width="7.5703125" style="1" customWidth="1"/>
    <col min="11012" max="11012" width="1.140625" style="1" customWidth="1"/>
    <col min="11013" max="11014" width="6.140625" style="1" customWidth="1"/>
    <col min="11015" max="11015" width="5.7109375" style="1" customWidth="1"/>
    <col min="11016" max="11016" width="5" style="1" customWidth="1"/>
    <col min="11017" max="11018" width="5.5703125" style="1" customWidth="1"/>
    <col min="11019" max="11019" width="1.140625" style="1" customWidth="1"/>
    <col min="11020" max="11020" width="5.5703125" style="1" customWidth="1"/>
    <col min="11021" max="11021" width="2.28515625" style="1" customWidth="1"/>
    <col min="11022" max="11022" width="6.140625" style="1" customWidth="1"/>
    <col min="11023" max="11023" width="5.85546875" style="1" customWidth="1"/>
    <col min="11024" max="11024" width="5.7109375" style="1" customWidth="1"/>
    <col min="11025" max="11029" width="0" style="1" hidden="1" customWidth="1"/>
    <col min="11030" max="11030" width="0.85546875" style="1" customWidth="1"/>
    <col min="11031" max="11031" width="5" style="1" customWidth="1"/>
    <col min="11032" max="11032" width="1" style="1" customWidth="1"/>
    <col min="11033" max="11033" width="8.28515625" style="1" customWidth="1"/>
    <col min="11034" max="11034" width="8.42578125" style="1" customWidth="1"/>
    <col min="11035" max="11035" width="1.42578125" style="1" customWidth="1"/>
    <col min="11036" max="11264" width="9.140625" style="1"/>
    <col min="11265" max="11265" width="1.5703125" style="1" customWidth="1"/>
    <col min="11266" max="11266" width="3.5703125" style="1" customWidth="1"/>
    <col min="11267" max="11267" width="7.5703125" style="1" customWidth="1"/>
    <col min="11268" max="11268" width="1.140625" style="1" customWidth="1"/>
    <col min="11269" max="11270" width="6.140625" style="1" customWidth="1"/>
    <col min="11271" max="11271" width="5.7109375" style="1" customWidth="1"/>
    <col min="11272" max="11272" width="5" style="1" customWidth="1"/>
    <col min="11273" max="11274" width="5.5703125" style="1" customWidth="1"/>
    <col min="11275" max="11275" width="1.140625" style="1" customWidth="1"/>
    <col min="11276" max="11276" width="5.5703125" style="1" customWidth="1"/>
    <col min="11277" max="11277" width="2.28515625" style="1" customWidth="1"/>
    <col min="11278" max="11278" width="6.140625" style="1" customWidth="1"/>
    <col min="11279" max="11279" width="5.85546875" style="1" customWidth="1"/>
    <col min="11280" max="11280" width="5.7109375" style="1" customWidth="1"/>
    <col min="11281" max="11285" width="0" style="1" hidden="1" customWidth="1"/>
    <col min="11286" max="11286" width="0.85546875" style="1" customWidth="1"/>
    <col min="11287" max="11287" width="5" style="1" customWidth="1"/>
    <col min="11288" max="11288" width="1" style="1" customWidth="1"/>
    <col min="11289" max="11289" width="8.28515625" style="1" customWidth="1"/>
    <col min="11290" max="11290" width="8.42578125" style="1" customWidth="1"/>
    <col min="11291" max="11291" width="1.42578125" style="1" customWidth="1"/>
    <col min="11292" max="11520" width="9.140625" style="1"/>
    <col min="11521" max="11521" width="1.5703125" style="1" customWidth="1"/>
    <col min="11522" max="11522" width="3.5703125" style="1" customWidth="1"/>
    <col min="11523" max="11523" width="7.5703125" style="1" customWidth="1"/>
    <col min="11524" max="11524" width="1.140625" style="1" customWidth="1"/>
    <col min="11525" max="11526" width="6.140625" style="1" customWidth="1"/>
    <col min="11527" max="11527" width="5.7109375" style="1" customWidth="1"/>
    <col min="11528" max="11528" width="5" style="1" customWidth="1"/>
    <col min="11529" max="11530" width="5.5703125" style="1" customWidth="1"/>
    <col min="11531" max="11531" width="1.140625" style="1" customWidth="1"/>
    <col min="11532" max="11532" width="5.5703125" style="1" customWidth="1"/>
    <col min="11533" max="11533" width="2.28515625" style="1" customWidth="1"/>
    <col min="11534" max="11534" width="6.140625" style="1" customWidth="1"/>
    <col min="11535" max="11535" width="5.85546875" style="1" customWidth="1"/>
    <col min="11536" max="11536" width="5.7109375" style="1" customWidth="1"/>
    <col min="11537" max="11541" width="0" style="1" hidden="1" customWidth="1"/>
    <col min="11542" max="11542" width="0.85546875" style="1" customWidth="1"/>
    <col min="11543" max="11543" width="5" style="1" customWidth="1"/>
    <col min="11544" max="11544" width="1" style="1" customWidth="1"/>
    <col min="11545" max="11545" width="8.28515625" style="1" customWidth="1"/>
    <col min="11546" max="11546" width="8.42578125" style="1" customWidth="1"/>
    <col min="11547" max="11547" width="1.42578125" style="1" customWidth="1"/>
    <col min="11548" max="11776" width="9.140625" style="1"/>
    <col min="11777" max="11777" width="1.5703125" style="1" customWidth="1"/>
    <col min="11778" max="11778" width="3.5703125" style="1" customWidth="1"/>
    <col min="11779" max="11779" width="7.5703125" style="1" customWidth="1"/>
    <col min="11780" max="11780" width="1.140625" style="1" customWidth="1"/>
    <col min="11781" max="11782" width="6.140625" style="1" customWidth="1"/>
    <col min="11783" max="11783" width="5.7109375" style="1" customWidth="1"/>
    <col min="11784" max="11784" width="5" style="1" customWidth="1"/>
    <col min="11785" max="11786" width="5.5703125" style="1" customWidth="1"/>
    <col min="11787" max="11787" width="1.140625" style="1" customWidth="1"/>
    <col min="11788" max="11788" width="5.5703125" style="1" customWidth="1"/>
    <col min="11789" max="11789" width="2.28515625" style="1" customWidth="1"/>
    <col min="11790" max="11790" width="6.140625" style="1" customWidth="1"/>
    <col min="11791" max="11791" width="5.85546875" style="1" customWidth="1"/>
    <col min="11792" max="11792" width="5.7109375" style="1" customWidth="1"/>
    <col min="11793" max="11797" width="0" style="1" hidden="1" customWidth="1"/>
    <col min="11798" max="11798" width="0.85546875" style="1" customWidth="1"/>
    <col min="11799" max="11799" width="5" style="1" customWidth="1"/>
    <col min="11800" max="11800" width="1" style="1" customWidth="1"/>
    <col min="11801" max="11801" width="8.28515625" style="1" customWidth="1"/>
    <col min="11802" max="11802" width="8.42578125" style="1" customWidth="1"/>
    <col min="11803" max="11803" width="1.42578125" style="1" customWidth="1"/>
    <col min="11804" max="12032" width="9.140625" style="1"/>
    <col min="12033" max="12033" width="1.5703125" style="1" customWidth="1"/>
    <col min="12034" max="12034" width="3.5703125" style="1" customWidth="1"/>
    <col min="12035" max="12035" width="7.5703125" style="1" customWidth="1"/>
    <col min="12036" max="12036" width="1.140625" style="1" customWidth="1"/>
    <col min="12037" max="12038" width="6.140625" style="1" customWidth="1"/>
    <col min="12039" max="12039" width="5.7109375" style="1" customWidth="1"/>
    <col min="12040" max="12040" width="5" style="1" customWidth="1"/>
    <col min="12041" max="12042" width="5.5703125" style="1" customWidth="1"/>
    <col min="12043" max="12043" width="1.140625" style="1" customWidth="1"/>
    <col min="12044" max="12044" width="5.5703125" style="1" customWidth="1"/>
    <col min="12045" max="12045" width="2.28515625" style="1" customWidth="1"/>
    <col min="12046" max="12046" width="6.140625" style="1" customWidth="1"/>
    <col min="12047" max="12047" width="5.85546875" style="1" customWidth="1"/>
    <col min="12048" max="12048" width="5.7109375" style="1" customWidth="1"/>
    <col min="12049" max="12053" width="0" style="1" hidden="1" customWidth="1"/>
    <col min="12054" max="12054" width="0.85546875" style="1" customWidth="1"/>
    <col min="12055" max="12055" width="5" style="1" customWidth="1"/>
    <col min="12056" max="12056" width="1" style="1" customWidth="1"/>
    <col min="12057" max="12057" width="8.28515625" style="1" customWidth="1"/>
    <col min="12058" max="12058" width="8.42578125" style="1" customWidth="1"/>
    <col min="12059" max="12059" width="1.42578125" style="1" customWidth="1"/>
    <col min="12060" max="12288" width="9.140625" style="1"/>
    <col min="12289" max="12289" width="1.5703125" style="1" customWidth="1"/>
    <col min="12290" max="12290" width="3.5703125" style="1" customWidth="1"/>
    <col min="12291" max="12291" width="7.5703125" style="1" customWidth="1"/>
    <col min="12292" max="12292" width="1.140625" style="1" customWidth="1"/>
    <col min="12293" max="12294" width="6.140625" style="1" customWidth="1"/>
    <col min="12295" max="12295" width="5.7109375" style="1" customWidth="1"/>
    <col min="12296" max="12296" width="5" style="1" customWidth="1"/>
    <col min="12297" max="12298" width="5.5703125" style="1" customWidth="1"/>
    <col min="12299" max="12299" width="1.140625" style="1" customWidth="1"/>
    <col min="12300" max="12300" width="5.5703125" style="1" customWidth="1"/>
    <col min="12301" max="12301" width="2.28515625" style="1" customWidth="1"/>
    <col min="12302" max="12302" width="6.140625" style="1" customWidth="1"/>
    <col min="12303" max="12303" width="5.85546875" style="1" customWidth="1"/>
    <col min="12304" max="12304" width="5.7109375" style="1" customWidth="1"/>
    <col min="12305" max="12309" width="0" style="1" hidden="1" customWidth="1"/>
    <col min="12310" max="12310" width="0.85546875" style="1" customWidth="1"/>
    <col min="12311" max="12311" width="5" style="1" customWidth="1"/>
    <col min="12312" max="12312" width="1" style="1" customWidth="1"/>
    <col min="12313" max="12313" width="8.28515625" style="1" customWidth="1"/>
    <col min="12314" max="12314" width="8.42578125" style="1" customWidth="1"/>
    <col min="12315" max="12315" width="1.42578125" style="1" customWidth="1"/>
    <col min="12316" max="12544" width="9.140625" style="1"/>
    <col min="12545" max="12545" width="1.5703125" style="1" customWidth="1"/>
    <col min="12546" max="12546" width="3.5703125" style="1" customWidth="1"/>
    <col min="12547" max="12547" width="7.5703125" style="1" customWidth="1"/>
    <col min="12548" max="12548" width="1.140625" style="1" customWidth="1"/>
    <col min="12549" max="12550" width="6.140625" style="1" customWidth="1"/>
    <col min="12551" max="12551" width="5.7109375" style="1" customWidth="1"/>
    <col min="12552" max="12552" width="5" style="1" customWidth="1"/>
    <col min="12553" max="12554" width="5.5703125" style="1" customWidth="1"/>
    <col min="12555" max="12555" width="1.140625" style="1" customWidth="1"/>
    <col min="12556" max="12556" width="5.5703125" style="1" customWidth="1"/>
    <col min="12557" max="12557" width="2.28515625" style="1" customWidth="1"/>
    <col min="12558" max="12558" width="6.140625" style="1" customWidth="1"/>
    <col min="12559" max="12559" width="5.85546875" style="1" customWidth="1"/>
    <col min="12560" max="12560" width="5.7109375" style="1" customWidth="1"/>
    <col min="12561" max="12565" width="0" style="1" hidden="1" customWidth="1"/>
    <col min="12566" max="12566" width="0.85546875" style="1" customWidth="1"/>
    <col min="12567" max="12567" width="5" style="1" customWidth="1"/>
    <col min="12568" max="12568" width="1" style="1" customWidth="1"/>
    <col min="12569" max="12569" width="8.28515625" style="1" customWidth="1"/>
    <col min="12570" max="12570" width="8.42578125" style="1" customWidth="1"/>
    <col min="12571" max="12571" width="1.42578125" style="1" customWidth="1"/>
    <col min="12572" max="12800" width="9.140625" style="1"/>
    <col min="12801" max="12801" width="1.5703125" style="1" customWidth="1"/>
    <col min="12802" max="12802" width="3.5703125" style="1" customWidth="1"/>
    <col min="12803" max="12803" width="7.5703125" style="1" customWidth="1"/>
    <col min="12804" max="12804" width="1.140625" style="1" customWidth="1"/>
    <col min="12805" max="12806" width="6.140625" style="1" customWidth="1"/>
    <col min="12807" max="12807" width="5.7109375" style="1" customWidth="1"/>
    <col min="12808" max="12808" width="5" style="1" customWidth="1"/>
    <col min="12809" max="12810" width="5.5703125" style="1" customWidth="1"/>
    <col min="12811" max="12811" width="1.140625" style="1" customWidth="1"/>
    <col min="12812" max="12812" width="5.5703125" style="1" customWidth="1"/>
    <col min="12813" max="12813" width="2.28515625" style="1" customWidth="1"/>
    <col min="12814" max="12814" width="6.140625" style="1" customWidth="1"/>
    <col min="12815" max="12815" width="5.85546875" style="1" customWidth="1"/>
    <col min="12816" max="12816" width="5.7109375" style="1" customWidth="1"/>
    <col min="12817" max="12821" width="0" style="1" hidden="1" customWidth="1"/>
    <col min="12822" max="12822" width="0.85546875" style="1" customWidth="1"/>
    <col min="12823" max="12823" width="5" style="1" customWidth="1"/>
    <col min="12824" max="12824" width="1" style="1" customWidth="1"/>
    <col min="12825" max="12825" width="8.28515625" style="1" customWidth="1"/>
    <col min="12826" max="12826" width="8.42578125" style="1" customWidth="1"/>
    <col min="12827" max="12827" width="1.42578125" style="1" customWidth="1"/>
    <col min="12828" max="13056" width="9.140625" style="1"/>
    <col min="13057" max="13057" width="1.5703125" style="1" customWidth="1"/>
    <col min="13058" max="13058" width="3.5703125" style="1" customWidth="1"/>
    <col min="13059" max="13059" width="7.5703125" style="1" customWidth="1"/>
    <col min="13060" max="13060" width="1.140625" style="1" customWidth="1"/>
    <col min="13061" max="13062" width="6.140625" style="1" customWidth="1"/>
    <col min="13063" max="13063" width="5.7109375" style="1" customWidth="1"/>
    <col min="13064" max="13064" width="5" style="1" customWidth="1"/>
    <col min="13065" max="13066" width="5.5703125" style="1" customWidth="1"/>
    <col min="13067" max="13067" width="1.140625" style="1" customWidth="1"/>
    <col min="13068" max="13068" width="5.5703125" style="1" customWidth="1"/>
    <col min="13069" max="13069" width="2.28515625" style="1" customWidth="1"/>
    <col min="13070" max="13070" width="6.140625" style="1" customWidth="1"/>
    <col min="13071" max="13071" width="5.85546875" style="1" customWidth="1"/>
    <col min="13072" max="13072" width="5.7109375" style="1" customWidth="1"/>
    <col min="13073" max="13077" width="0" style="1" hidden="1" customWidth="1"/>
    <col min="13078" max="13078" width="0.85546875" style="1" customWidth="1"/>
    <col min="13079" max="13079" width="5" style="1" customWidth="1"/>
    <col min="13080" max="13080" width="1" style="1" customWidth="1"/>
    <col min="13081" max="13081" width="8.28515625" style="1" customWidth="1"/>
    <col min="13082" max="13082" width="8.42578125" style="1" customWidth="1"/>
    <col min="13083" max="13083" width="1.42578125" style="1" customWidth="1"/>
    <col min="13084" max="13312" width="9.140625" style="1"/>
    <col min="13313" max="13313" width="1.5703125" style="1" customWidth="1"/>
    <col min="13314" max="13314" width="3.5703125" style="1" customWidth="1"/>
    <col min="13315" max="13315" width="7.5703125" style="1" customWidth="1"/>
    <col min="13316" max="13316" width="1.140625" style="1" customWidth="1"/>
    <col min="13317" max="13318" width="6.140625" style="1" customWidth="1"/>
    <col min="13319" max="13319" width="5.7109375" style="1" customWidth="1"/>
    <col min="13320" max="13320" width="5" style="1" customWidth="1"/>
    <col min="13321" max="13322" width="5.5703125" style="1" customWidth="1"/>
    <col min="13323" max="13323" width="1.140625" style="1" customWidth="1"/>
    <col min="13324" max="13324" width="5.5703125" style="1" customWidth="1"/>
    <col min="13325" max="13325" width="2.28515625" style="1" customWidth="1"/>
    <col min="13326" max="13326" width="6.140625" style="1" customWidth="1"/>
    <col min="13327" max="13327" width="5.85546875" style="1" customWidth="1"/>
    <col min="13328" max="13328" width="5.7109375" style="1" customWidth="1"/>
    <col min="13329" max="13333" width="0" style="1" hidden="1" customWidth="1"/>
    <col min="13334" max="13334" width="0.85546875" style="1" customWidth="1"/>
    <col min="13335" max="13335" width="5" style="1" customWidth="1"/>
    <col min="13336" max="13336" width="1" style="1" customWidth="1"/>
    <col min="13337" max="13337" width="8.28515625" style="1" customWidth="1"/>
    <col min="13338" max="13338" width="8.42578125" style="1" customWidth="1"/>
    <col min="13339" max="13339" width="1.42578125" style="1" customWidth="1"/>
    <col min="13340" max="13568" width="9.140625" style="1"/>
    <col min="13569" max="13569" width="1.5703125" style="1" customWidth="1"/>
    <col min="13570" max="13570" width="3.5703125" style="1" customWidth="1"/>
    <col min="13571" max="13571" width="7.5703125" style="1" customWidth="1"/>
    <col min="13572" max="13572" width="1.140625" style="1" customWidth="1"/>
    <col min="13573" max="13574" width="6.140625" style="1" customWidth="1"/>
    <col min="13575" max="13575" width="5.7109375" style="1" customWidth="1"/>
    <col min="13576" max="13576" width="5" style="1" customWidth="1"/>
    <col min="13577" max="13578" width="5.5703125" style="1" customWidth="1"/>
    <col min="13579" max="13579" width="1.140625" style="1" customWidth="1"/>
    <col min="13580" max="13580" width="5.5703125" style="1" customWidth="1"/>
    <col min="13581" max="13581" width="2.28515625" style="1" customWidth="1"/>
    <col min="13582" max="13582" width="6.140625" style="1" customWidth="1"/>
    <col min="13583" max="13583" width="5.85546875" style="1" customWidth="1"/>
    <col min="13584" max="13584" width="5.7109375" style="1" customWidth="1"/>
    <col min="13585" max="13589" width="0" style="1" hidden="1" customWidth="1"/>
    <col min="13590" max="13590" width="0.85546875" style="1" customWidth="1"/>
    <col min="13591" max="13591" width="5" style="1" customWidth="1"/>
    <col min="13592" max="13592" width="1" style="1" customWidth="1"/>
    <col min="13593" max="13593" width="8.28515625" style="1" customWidth="1"/>
    <col min="13594" max="13594" width="8.42578125" style="1" customWidth="1"/>
    <col min="13595" max="13595" width="1.42578125" style="1" customWidth="1"/>
    <col min="13596" max="13824" width="9.140625" style="1"/>
    <col min="13825" max="13825" width="1.5703125" style="1" customWidth="1"/>
    <col min="13826" max="13826" width="3.5703125" style="1" customWidth="1"/>
    <col min="13827" max="13827" width="7.5703125" style="1" customWidth="1"/>
    <col min="13828" max="13828" width="1.140625" style="1" customWidth="1"/>
    <col min="13829" max="13830" width="6.140625" style="1" customWidth="1"/>
    <col min="13831" max="13831" width="5.7109375" style="1" customWidth="1"/>
    <col min="13832" max="13832" width="5" style="1" customWidth="1"/>
    <col min="13833" max="13834" width="5.5703125" style="1" customWidth="1"/>
    <col min="13835" max="13835" width="1.140625" style="1" customWidth="1"/>
    <col min="13836" max="13836" width="5.5703125" style="1" customWidth="1"/>
    <col min="13837" max="13837" width="2.28515625" style="1" customWidth="1"/>
    <col min="13838" max="13838" width="6.140625" style="1" customWidth="1"/>
    <col min="13839" max="13839" width="5.85546875" style="1" customWidth="1"/>
    <col min="13840" max="13840" width="5.7109375" style="1" customWidth="1"/>
    <col min="13841" max="13845" width="0" style="1" hidden="1" customWidth="1"/>
    <col min="13846" max="13846" width="0.85546875" style="1" customWidth="1"/>
    <col min="13847" max="13847" width="5" style="1" customWidth="1"/>
    <col min="13848" max="13848" width="1" style="1" customWidth="1"/>
    <col min="13849" max="13849" width="8.28515625" style="1" customWidth="1"/>
    <col min="13850" max="13850" width="8.42578125" style="1" customWidth="1"/>
    <col min="13851" max="13851" width="1.42578125" style="1" customWidth="1"/>
    <col min="13852" max="14080" width="9.140625" style="1"/>
    <col min="14081" max="14081" width="1.5703125" style="1" customWidth="1"/>
    <col min="14082" max="14082" width="3.5703125" style="1" customWidth="1"/>
    <col min="14083" max="14083" width="7.5703125" style="1" customWidth="1"/>
    <col min="14084" max="14084" width="1.140625" style="1" customWidth="1"/>
    <col min="14085" max="14086" width="6.140625" style="1" customWidth="1"/>
    <col min="14087" max="14087" width="5.7109375" style="1" customWidth="1"/>
    <col min="14088" max="14088" width="5" style="1" customWidth="1"/>
    <col min="14089" max="14090" width="5.5703125" style="1" customWidth="1"/>
    <col min="14091" max="14091" width="1.140625" style="1" customWidth="1"/>
    <col min="14092" max="14092" width="5.5703125" style="1" customWidth="1"/>
    <col min="14093" max="14093" width="2.28515625" style="1" customWidth="1"/>
    <col min="14094" max="14094" width="6.140625" style="1" customWidth="1"/>
    <col min="14095" max="14095" width="5.85546875" style="1" customWidth="1"/>
    <col min="14096" max="14096" width="5.7109375" style="1" customWidth="1"/>
    <col min="14097" max="14101" width="0" style="1" hidden="1" customWidth="1"/>
    <col min="14102" max="14102" width="0.85546875" style="1" customWidth="1"/>
    <col min="14103" max="14103" width="5" style="1" customWidth="1"/>
    <col min="14104" max="14104" width="1" style="1" customWidth="1"/>
    <col min="14105" max="14105" width="8.28515625" style="1" customWidth="1"/>
    <col min="14106" max="14106" width="8.42578125" style="1" customWidth="1"/>
    <col min="14107" max="14107" width="1.42578125" style="1" customWidth="1"/>
    <col min="14108" max="14336" width="9.140625" style="1"/>
    <col min="14337" max="14337" width="1.5703125" style="1" customWidth="1"/>
    <col min="14338" max="14338" width="3.5703125" style="1" customWidth="1"/>
    <col min="14339" max="14339" width="7.5703125" style="1" customWidth="1"/>
    <col min="14340" max="14340" width="1.140625" style="1" customWidth="1"/>
    <col min="14341" max="14342" width="6.140625" style="1" customWidth="1"/>
    <col min="14343" max="14343" width="5.7109375" style="1" customWidth="1"/>
    <col min="14344" max="14344" width="5" style="1" customWidth="1"/>
    <col min="14345" max="14346" width="5.5703125" style="1" customWidth="1"/>
    <col min="14347" max="14347" width="1.140625" style="1" customWidth="1"/>
    <col min="14348" max="14348" width="5.5703125" style="1" customWidth="1"/>
    <col min="14349" max="14349" width="2.28515625" style="1" customWidth="1"/>
    <col min="14350" max="14350" width="6.140625" style="1" customWidth="1"/>
    <col min="14351" max="14351" width="5.85546875" style="1" customWidth="1"/>
    <col min="14352" max="14352" width="5.7109375" style="1" customWidth="1"/>
    <col min="14353" max="14357" width="0" style="1" hidden="1" customWidth="1"/>
    <col min="14358" max="14358" width="0.85546875" style="1" customWidth="1"/>
    <col min="14359" max="14359" width="5" style="1" customWidth="1"/>
    <col min="14360" max="14360" width="1" style="1" customWidth="1"/>
    <col min="14361" max="14361" width="8.28515625" style="1" customWidth="1"/>
    <col min="14362" max="14362" width="8.42578125" style="1" customWidth="1"/>
    <col min="14363" max="14363" width="1.42578125" style="1" customWidth="1"/>
    <col min="14364" max="14592" width="9.140625" style="1"/>
    <col min="14593" max="14593" width="1.5703125" style="1" customWidth="1"/>
    <col min="14594" max="14594" width="3.5703125" style="1" customWidth="1"/>
    <col min="14595" max="14595" width="7.5703125" style="1" customWidth="1"/>
    <col min="14596" max="14596" width="1.140625" style="1" customWidth="1"/>
    <col min="14597" max="14598" width="6.140625" style="1" customWidth="1"/>
    <col min="14599" max="14599" width="5.7109375" style="1" customWidth="1"/>
    <col min="14600" max="14600" width="5" style="1" customWidth="1"/>
    <col min="14601" max="14602" width="5.5703125" style="1" customWidth="1"/>
    <col min="14603" max="14603" width="1.140625" style="1" customWidth="1"/>
    <col min="14604" max="14604" width="5.5703125" style="1" customWidth="1"/>
    <col min="14605" max="14605" width="2.28515625" style="1" customWidth="1"/>
    <col min="14606" max="14606" width="6.140625" style="1" customWidth="1"/>
    <col min="14607" max="14607" width="5.85546875" style="1" customWidth="1"/>
    <col min="14608" max="14608" width="5.7109375" style="1" customWidth="1"/>
    <col min="14609" max="14613" width="0" style="1" hidden="1" customWidth="1"/>
    <col min="14614" max="14614" width="0.85546875" style="1" customWidth="1"/>
    <col min="14615" max="14615" width="5" style="1" customWidth="1"/>
    <col min="14616" max="14616" width="1" style="1" customWidth="1"/>
    <col min="14617" max="14617" width="8.28515625" style="1" customWidth="1"/>
    <col min="14618" max="14618" width="8.42578125" style="1" customWidth="1"/>
    <col min="14619" max="14619" width="1.42578125" style="1" customWidth="1"/>
    <col min="14620" max="14848" width="9.140625" style="1"/>
    <col min="14849" max="14849" width="1.5703125" style="1" customWidth="1"/>
    <col min="14850" max="14850" width="3.5703125" style="1" customWidth="1"/>
    <col min="14851" max="14851" width="7.5703125" style="1" customWidth="1"/>
    <col min="14852" max="14852" width="1.140625" style="1" customWidth="1"/>
    <col min="14853" max="14854" width="6.140625" style="1" customWidth="1"/>
    <col min="14855" max="14855" width="5.7109375" style="1" customWidth="1"/>
    <col min="14856" max="14856" width="5" style="1" customWidth="1"/>
    <col min="14857" max="14858" width="5.5703125" style="1" customWidth="1"/>
    <col min="14859" max="14859" width="1.140625" style="1" customWidth="1"/>
    <col min="14860" max="14860" width="5.5703125" style="1" customWidth="1"/>
    <col min="14861" max="14861" width="2.28515625" style="1" customWidth="1"/>
    <col min="14862" max="14862" width="6.140625" style="1" customWidth="1"/>
    <col min="14863" max="14863" width="5.85546875" style="1" customWidth="1"/>
    <col min="14864" max="14864" width="5.7109375" style="1" customWidth="1"/>
    <col min="14865" max="14869" width="0" style="1" hidden="1" customWidth="1"/>
    <col min="14870" max="14870" width="0.85546875" style="1" customWidth="1"/>
    <col min="14871" max="14871" width="5" style="1" customWidth="1"/>
    <col min="14872" max="14872" width="1" style="1" customWidth="1"/>
    <col min="14873" max="14873" width="8.28515625" style="1" customWidth="1"/>
    <col min="14874" max="14874" width="8.42578125" style="1" customWidth="1"/>
    <col min="14875" max="14875" width="1.42578125" style="1" customWidth="1"/>
    <col min="14876" max="15104" width="9.140625" style="1"/>
    <col min="15105" max="15105" width="1.5703125" style="1" customWidth="1"/>
    <col min="15106" max="15106" width="3.5703125" style="1" customWidth="1"/>
    <col min="15107" max="15107" width="7.5703125" style="1" customWidth="1"/>
    <col min="15108" max="15108" width="1.140625" style="1" customWidth="1"/>
    <col min="15109" max="15110" width="6.140625" style="1" customWidth="1"/>
    <col min="15111" max="15111" width="5.7109375" style="1" customWidth="1"/>
    <col min="15112" max="15112" width="5" style="1" customWidth="1"/>
    <col min="15113" max="15114" width="5.5703125" style="1" customWidth="1"/>
    <col min="15115" max="15115" width="1.140625" style="1" customWidth="1"/>
    <col min="15116" max="15116" width="5.5703125" style="1" customWidth="1"/>
    <col min="15117" max="15117" width="2.28515625" style="1" customWidth="1"/>
    <col min="15118" max="15118" width="6.140625" style="1" customWidth="1"/>
    <col min="15119" max="15119" width="5.85546875" style="1" customWidth="1"/>
    <col min="15120" max="15120" width="5.7109375" style="1" customWidth="1"/>
    <col min="15121" max="15125" width="0" style="1" hidden="1" customWidth="1"/>
    <col min="15126" max="15126" width="0.85546875" style="1" customWidth="1"/>
    <col min="15127" max="15127" width="5" style="1" customWidth="1"/>
    <col min="15128" max="15128" width="1" style="1" customWidth="1"/>
    <col min="15129" max="15129" width="8.28515625" style="1" customWidth="1"/>
    <col min="15130" max="15130" width="8.42578125" style="1" customWidth="1"/>
    <col min="15131" max="15131" width="1.42578125" style="1" customWidth="1"/>
    <col min="15132" max="15360" width="9.140625" style="1"/>
    <col min="15361" max="15361" width="1.5703125" style="1" customWidth="1"/>
    <col min="15362" max="15362" width="3.5703125" style="1" customWidth="1"/>
    <col min="15363" max="15363" width="7.5703125" style="1" customWidth="1"/>
    <col min="15364" max="15364" width="1.140625" style="1" customWidth="1"/>
    <col min="15365" max="15366" width="6.140625" style="1" customWidth="1"/>
    <col min="15367" max="15367" width="5.7109375" style="1" customWidth="1"/>
    <col min="15368" max="15368" width="5" style="1" customWidth="1"/>
    <col min="15369" max="15370" width="5.5703125" style="1" customWidth="1"/>
    <col min="15371" max="15371" width="1.140625" style="1" customWidth="1"/>
    <col min="15372" max="15372" width="5.5703125" style="1" customWidth="1"/>
    <col min="15373" max="15373" width="2.28515625" style="1" customWidth="1"/>
    <col min="15374" max="15374" width="6.140625" style="1" customWidth="1"/>
    <col min="15375" max="15375" width="5.85546875" style="1" customWidth="1"/>
    <col min="15376" max="15376" width="5.7109375" style="1" customWidth="1"/>
    <col min="15377" max="15381" width="0" style="1" hidden="1" customWidth="1"/>
    <col min="15382" max="15382" width="0.85546875" style="1" customWidth="1"/>
    <col min="15383" max="15383" width="5" style="1" customWidth="1"/>
    <col min="15384" max="15384" width="1" style="1" customWidth="1"/>
    <col min="15385" max="15385" width="8.28515625" style="1" customWidth="1"/>
    <col min="15386" max="15386" width="8.42578125" style="1" customWidth="1"/>
    <col min="15387" max="15387" width="1.42578125" style="1" customWidth="1"/>
    <col min="15388" max="15616" width="9.140625" style="1"/>
    <col min="15617" max="15617" width="1.5703125" style="1" customWidth="1"/>
    <col min="15618" max="15618" width="3.5703125" style="1" customWidth="1"/>
    <col min="15619" max="15619" width="7.5703125" style="1" customWidth="1"/>
    <col min="15620" max="15620" width="1.140625" style="1" customWidth="1"/>
    <col min="15621" max="15622" width="6.140625" style="1" customWidth="1"/>
    <col min="15623" max="15623" width="5.7109375" style="1" customWidth="1"/>
    <col min="15624" max="15624" width="5" style="1" customWidth="1"/>
    <col min="15625" max="15626" width="5.5703125" style="1" customWidth="1"/>
    <col min="15627" max="15627" width="1.140625" style="1" customWidth="1"/>
    <col min="15628" max="15628" width="5.5703125" style="1" customWidth="1"/>
    <col min="15629" max="15629" width="2.28515625" style="1" customWidth="1"/>
    <col min="15630" max="15630" width="6.140625" style="1" customWidth="1"/>
    <col min="15631" max="15631" width="5.85546875" style="1" customWidth="1"/>
    <col min="15632" max="15632" width="5.7109375" style="1" customWidth="1"/>
    <col min="15633" max="15637" width="0" style="1" hidden="1" customWidth="1"/>
    <col min="15638" max="15638" width="0.85546875" style="1" customWidth="1"/>
    <col min="15639" max="15639" width="5" style="1" customWidth="1"/>
    <col min="15640" max="15640" width="1" style="1" customWidth="1"/>
    <col min="15641" max="15641" width="8.28515625" style="1" customWidth="1"/>
    <col min="15642" max="15642" width="8.42578125" style="1" customWidth="1"/>
    <col min="15643" max="15643" width="1.42578125" style="1" customWidth="1"/>
    <col min="15644" max="15872" width="9.140625" style="1"/>
    <col min="15873" max="15873" width="1.5703125" style="1" customWidth="1"/>
    <col min="15874" max="15874" width="3.5703125" style="1" customWidth="1"/>
    <col min="15875" max="15875" width="7.5703125" style="1" customWidth="1"/>
    <col min="15876" max="15876" width="1.140625" style="1" customWidth="1"/>
    <col min="15877" max="15878" width="6.140625" style="1" customWidth="1"/>
    <col min="15879" max="15879" width="5.7109375" style="1" customWidth="1"/>
    <col min="15880" max="15880" width="5" style="1" customWidth="1"/>
    <col min="15881" max="15882" width="5.5703125" style="1" customWidth="1"/>
    <col min="15883" max="15883" width="1.140625" style="1" customWidth="1"/>
    <col min="15884" max="15884" width="5.5703125" style="1" customWidth="1"/>
    <col min="15885" max="15885" width="2.28515625" style="1" customWidth="1"/>
    <col min="15886" max="15886" width="6.140625" style="1" customWidth="1"/>
    <col min="15887" max="15887" width="5.85546875" style="1" customWidth="1"/>
    <col min="15888" max="15888" width="5.7109375" style="1" customWidth="1"/>
    <col min="15889" max="15893" width="0" style="1" hidden="1" customWidth="1"/>
    <col min="15894" max="15894" width="0.85546875" style="1" customWidth="1"/>
    <col min="15895" max="15895" width="5" style="1" customWidth="1"/>
    <col min="15896" max="15896" width="1" style="1" customWidth="1"/>
    <col min="15897" max="15897" width="8.28515625" style="1" customWidth="1"/>
    <col min="15898" max="15898" width="8.42578125" style="1" customWidth="1"/>
    <col min="15899" max="15899" width="1.42578125" style="1" customWidth="1"/>
    <col min="15900" max="16128" width="9.140625" style="1"/>
    <col min="16129" max="16129" width="1.5703125" style="1" customWidth="1"/>
    <col min="16130" max="16130" width="3.5703125" style="1" customWidth="1"/>
    <col min="16131" max="16131" width="7.5703125" style="1" customWidth="1"/>
    <col min="16132" max="16132" width="1.140625" style="1" customWidth="1"/>
    <col min="16133" max="16134" width="6.140625" style="1" customWidth="1"/>
    <col min="16135" max="16135" width="5.7109375" style="1" customWidth="1"/>
    <col min="16136" max="16136" width="5" style="1" customWidth="1"/>
    <col min="16137" max="16138" width="5.5703125" style="1" customWidth="1"/>
    <col min="16139" max="16139" width="1.140625" style="1" customWidth="1"/>
    <col min="16140" max="16140" width="5.5703125" style="1" customWidth="1"/>
    <col min="16141" max="16141" width="2.28515625" style="1" customWidth="1"/>
    <col min="16142" max="16142" width="6.140625" style="1" customWidth="1"/>
    <col min="16143" max="16143" width="5.85546875" style="1" customWidth="1"/>
    <col min="16144" max="16144" width="5.7109375" style="1" customWidth="1"/>
    <col min="16145" max="16149" width="0" style="1" hidden="1" customWidth="1"/>
    <col min="16150" max="16150" width="0.85546875" style="1" customWidth="1"/>
    <col min="16151" max="16151" width="5" style="1" customWidth="1"/>
    <col min="16152" max="16152" width="1" style="1" customWidth="1"/>
    <col min="16153" max="16153" width="8.28515625" style="1" customWidth="1"/>
    <col min="16154" max="16154" width="8.42578125" style="1" customWidth="1"/>
    <col min="16155" max="16155" width="1.42578125" style="1" customWidth="1"/>
    <col min="16156" max="16384" width="9.140625" style="1"/>
  </cols>
  <sheetData>
    <row r="1" spans="1:26" ht="99" customHeight="1" x14ac:dyDescent="0.3">
      <c r="A1" s="35"/>
      <c r="B1" s="35"/>
      <c r="C1" s="35"/>
      <c r="D1" s="35"/>
      <c r="E1" s="35"/>
    </row>
    <row r="2" spans="1:26" ht="1.5" customHeight="1" x14ac:dyDescent="0.3">
      <c r="A2" s="35"/>
      <c r="B2" s="35"/>
      <c r="C2" s="35"/>
      <c r="D2" s="35"/>
      <c r="E2" s="35"/>
      <c r="H2" s="31"/>
      <c r="U2" s="389" t="s">
        <v>0</v>
      </c>
      <c r="V2" s="389"/>
      <c r="W2" s="389"/>
      <c r="X2" s="389"/>
      <c r="Y2" s="389"/>
    </row>
    <row r="3" spans="1:26" ht="0.75" customHeight="1" x14ac:dyDescent="0.3">
      <c r="A3" s="35"/>
      <c r="B3" s="35"/>
      <c r="C3" s="35"/>
      <c r="D3" s="35"/>
      <c r="E3" s="35"/>
      <c r="H3" s="31"/>
      <c r="P3" s="390"/>
      <c r="Q3" s="390"/>
      <c r="R3" s="390"/>
      <c r="S3" s="275"/>
      <c r="T3" s="276"/>
      <c r="U3" s="276"/>
      <c r="V3" s="276"/>
      <c r="W3" s="276"/>
      <c r="X3" s="275"/>
      <c r="Y3" s="111"/>
    </row>
    <row r="4" spans="1:26" ht="1.5" customHeight="1" x14ac:dyDescent="0.8">
      <c r="A4" s="35"/>
      <c r="B4" s="35"/>
      <c r="C4" s="35"/>
      <c r="D4" s="35"/>
      <c r="E4" s="35"/>
      <c r="F4" s="5" t="s">
        <v>0</v>
      </c>
    </row>
    <row r="5" spans="1:26" ht="8.25" hidden="1" customHeight="1" x14ac:dyDescent="0.3">
      <c r="A5" s="35"/>
      <c r="B5" s="35"/>
      <c r="C5" s="35"/>
      <c r="D5" s="35"/>
      <c r="E5" s="35"/>
      <c r="H5" s="35"/>
    </row>
    <row r="6" spans="1:26" ht="3" customHeight="1" thickBot="1" x14ac:dyDescent="0.35">
      <c r="A6" s="35"/>
      <c r="B6" s="35"/>
      <c r="C6" s="35"/>
      <c r="D6" s="35"/>
      <c r="E6" s="35"/>
    </row>
    <row r="7" spans="1:26" ht="13.5" hidden="1" customHeight="1" thickBot="1" x14ac:dyDescent="0.25"/>
    <row r="8" spans="1:26" ht="54" customHeight="1" thickBot="1" x14ac:dyDescent="0.25">
      <c r="E8" s="36" t="s">
        <v>85</v>
      </c>
      <c r="F8" s="379" t="str">
        <f>[1]APPLICATION!F8</f>
        <v xml:space="preserve"> </v>
      </c>
      <c r="G8" s="380"/>
      <c r="H8" s="380"/>
      <c r="I8" s="380"/>
      <c r="J8" s="380"/>
      <c r="K8" s="380"/>
      <c r="L8" s="380"/>
      <c r="M8" s="380"/>
      <c r="N8" s="380"/>
      <c r="O8" s="380"/>
      <c r="P8" s="381"/>
      <c r="R8" s="74"/>
      <c r="S8" s="74"/>
      <c r="T8" s="74"/>
      <c r="U8" s="74"/>
      <c r="V8" s="74"/>
      <c r="W8" s="74"/>
      <c r="X8" s="74"/>
      <c r="Y8" s="74"/>
      <c r="Z8" s="74"/>
    </row>
    <row r="9" spans="1:26" ht="6.75" customHeight="1" thickBot="1" x14ac:dyDescent="0.25">
      <c r="E9" s="7"/>
      <c r="R9" s="74"/>
      <c r="S9" s="74"/>
      <c r="T9" s="74"/>
      <c r="U9" s="74"/>
      <c r="V9" s="74"/>
      <c r="W9" s="74"/>
      <c r="X9" s="74"/>
      <c r="Y9" s="74"/>
      <c r="Z9" s="74"/>
    </row>
    <row r="10" spans="1:26" ht="15.75" customHeight="1" thickBot="1" x14ac:dyDescent="0.25">
      <c r="E10" s="7" t="s">
        <v>86</v>
      </c>
      <c r="F10" s="379" t="str">
        <f>[1]APPLICATION!F10</f>
        <v xml:space="preserve"> </v>
      </c>
      <c r="G10" s="380"/>
      <c r="H10" s="380"/>
      <c r="I10" s="380"/>
      <c r="J10" s="380"/>
      <c r="K10" s="380"/>
      <c r="L10" s="380"/>
      <c r="M10" s="380"/>
      <c r="N10" s="380"/>
      <c r="O10" s="380"/>
      <c r="P10" s="381"/>
      <c r="Q10" s="1" t="s">
        <v>0</v>
      </c>
      <c r="R10" s="74"/>
      <c r="S10" s="74"/>
      <c r="T10" s="74"/>
      <c r="U10" s="74"/>
      <c r="V10" s="74"/>
      <c r="W10" s="74"/>
      <c r="X10" s="74"/>
      <c r="Y10" s="74"/>
      <c r="Z10" s="74"/>
    </row>
    <row r="11" spans="1:26" ht="17.25" customHeight="1" thickBot="1" x14ac:dyDescent="0.25">
      <c r="E11" s="7" t="s">
        <v>87</v>
      </c>
      <c r="F11" s="379" t="str">
        <f>[1]APPLICATION!F11</f>
        <v xml:space="preserve"> </v>
      </c>
      <c r="G11" s="380"/>
      <c r="H11" s="380"/>
      <c r="I11" s="380"/>
      <c r="J11" s="380"/>
      <c r="K11" s="380"/>
      <c r="L11" s="380"/>
      <c r="M11" s="380"/>
      <c r="N11" s="380"/>
      <c r="O11" s="380"/>
      <c r="P11" s="381"/>
      <c r="R11" s="74"/>
      <c r="S11" s="74"/>
      <c r="T11" s="74"/>
      <c r="U11" s="74"/>
      <c r="V11" s="74"/>
      <c r="W11" s="74"/>
      <c r="X11" s="74"/>
      <c r="Y11" s="74"/>
      <c r="Z11" s="74"/>
    </row>
    <row r="12" spans="1:26" ht="6.75" customHeight="1" thickBot="1" x14ac:dyDescent="0.25">
      <c r="E12" s="7"/>
      <c r="R12" s="74"/>
      <c r="S12" s="74"/>
      <c r="T12" s="74"/>
      <c r="U12" s="74"/>
      <c r="V12" s="74"/>
      <c r="W12" s="74"/>
      <c r="X12" s="74"/>
      <c r="Y12" s="74"/>
      <c r="Z12" s="74"/>
    </row>
    <row r="13" spans="1:26" ht="15.75" customHeight="1" thickBot="1" x14ac:dyDescent="0.25">
      <c r="B13" s="74"/>
      <c r="C13" s="74"/>
      <c r="D13" s="74"/>
      <c r="E13" s="74"/>
      <c r="F13" s="74"/>
      <c r="G13" s="74"/>
      <c r="H13" s="74"/>
      <c r="I13" s="74"/>
      <c r="M13" s="7" t="s">
        <v>105</v>
      </c>
      <c r="N13" s="286" t="s">
        <v>0</v>
      </c>
      <c r="O13" s="287"/>
      <c r="P13" s="288"/>
      <c r="R13" s="74"/>
      <c r="S13" s="74"/>
      <c r="T13" s="74"/>
      <c r="U13" s="74"/>
      <c r="V13" s="74"/>
      <c r="W13" s="74"/>
      <c r="X13" s="74"/>
      <c r="Y13" s="74"/>
      <c r="Z13" s="74"/>
    </row>
    <row r="14" spans="1:26" ht="6.75" customHeight="1" thickBot="1" x14ac:dyDescent="0.25">
      <c r="E14" s="7"/>
      <c r="M14" s="7"/>
      <c r="R14" s="74"/>
      <c r="S14" s="74"/>
      <c r="T14" s="74"/>
      <c r="U14" s="74"/>
      <c r="V14" s="74"/>
      <c r="W14" s="74"/>
      <c r="X14" s="74"/>
      <c r="Y14" s="74"/>
      <c r="Z14" s="74"/>
    </row>
    <row r="15" spans="1:26" ht="15.75" customHeight="1" thickBot="1" x14ac:dyDescent="0.25">
      <c r="E15" s="7" t="s">
        <v>89</v>
      </c>
      <c r="F15" s="265" t="s">
        <v>0</v>
      </c>
      <c r="G15" s="266"/>
      <c r="H15" s="267"/>
      <c r="M15" s="15" t="s">
        <v>115</v>
      </c>
      <c r="N15" s="391" t="s">
        <v>0</v>
      </c>
      <c r="O15" s="392"/>
      <c r="P15" s="393"/>
      <c r="R15" s="74"/>
      <c r="S15" s="74"/>
      <c r="T15" s="74"/>
      <c r="U15" s="74"/>
      <c r="V15" s="74"/>
      <c r="W15" s="74"/>
      <c r="X15" s="74"/>
      <c r="Y15" s="74"/>
      <c r="Z15" s="74"/>
    </row>
    <row r="16" spans="1:26" ht="4.5" customHeight="1" x14ac:dyDescent="0.2">
      <c r="P16" s="37" t="s">
        <v>15</v>
      </c>
    </row>
    <row r="17" spans="1:60" ht="3" customHeight="1" x14ac:dyDescent="0.2">
      <c r="N17" s="112" t="e">
        <f>#REF!</f>
        <v>#REF!</v>
      </c>
      <c r="O17" s="8" t="s">
        <v>0</v>
      </c>
      <c r="P17" s="9" t="s">
        <v>0</v>
      </c>
      <c r="Q17" s="116"/>
      <c r="Z17" s="116"/>
    </row>
    <row r="18" spans="1:60" ht="3.75" hidden="1" customHeight="1" x14ac:dyDescent="0.2"/>
    <row r="19" spans="1:60" s="4" customFormat="1" ht="2.25" hidden="1" customHeight="1" x14ac:dyDescent="0.2">
      <c r="AB19" s="74"/>
      <c r="AC19" s="74"/>
      <c r="AD19" s="74"/>
      <c r="AE19" s="74"/>
      <c r="AF19" s="74"/>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ht="16.5" hidden="1" customHeight="1" x14ac:dyDescent="0.2">
      <c r="C20" s="56"/>
      <c r="E20" s="12"/>
      <c r="Q20" s="30"/>
      <c r="R20" s="30"/>
      <c r="S20" s="30"/>
      <c r="T20" s="113"/>
      <c r="U20" s="113"/>
      <c r="V20" s="113"/>
      <c r="W20" s="113"/>
      <c r="X20" s="113"/>
      <c r="Y20" s="30"/>
      <c r="Z20" s="55"/>
    </row>
    <row r="21" spans="1:60" s="4" customFormat="1" ht="3.75" customHeight="1" x14ac:dyDescent="0.2">
      <c r="AB21" s="74"/>
      <c r="AC21" s="74"/>
      <c r="AD21" s="74"/>
      <c r="AE21" s="74"/>
      <c r="AF21" s="74"/>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row>
    <row r="22" spans="1:60" s="4" customFormat="1" ht="15" x14ac:dyDescent="0.25">
      <c r="B22" s="114" t="s">
        <v>106</v>
      </c>
      <c r="AB22" s="74"/>
      <c r="AC22" s="74"/>
      <c r="AD22" s="74"/>
      <c r="AE22" s="74"/>
      <c r="AF22" s="74"/>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row>
    <row r="23" spans="1:60" s="4" customFormat="1" ht="6" customHeight="1" x14ac:dyDescent="0.2">
      <c r="AB23" s="74"/>
      <c r="AC23" s="74"/>
      <c r="AD23" s="74"/>
      <c r="AE23" s="74"/>
      <c r="AF23" s="74"/>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row>
    <row r="24" spans="1:60" s="4" customFormat="1" ht="49.5" customHeight="1" x14ac:dyDescent="0.2">
      <c r="C24" s="394" t="s">
        <v>107</v>
      </c>
      <c r="D24" s="395"/>
      <c r="E24" s="395"/>
      <c r="F24" s="395"/>
      <c r="G24" s="395"/>
      <c r="H24" s="395"/>
      <c r="I24" s="396"/>
      <c r="K24" s="200" t="str">
        <f>F8</f>
        <v xml:space="preserve"> </v>
      </c>
      <c r="L24" s="182"/>
      <c r="M24" s="182"/>
      <c r="N24" s="182"/>
      <c r="O24" s="182"/>
      <c r="P24" s="182"/>
      <c r="Q24" s="182"/>
      <c r="R24" s="182"/>
      <c r="S24" s="182"/>
      <c r="T24" s="182"/>
      <c r="U24" s="182"/>
      <c r="V24" s="182"/>
      <c r="W24" s="182"/>
      <c r="X24" s="182"/>
      <c r="Y24" s="182"/>
      <c r="Z24" s="183"/>
      <c r="AB24" s="74"/>
      <c r="AC24" s="74"/>
      <c r="AD24" s="74"/>
      <c r="AE24" s="74"/>
      <c r="AF24" s="74"/>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row>
    <row r="25" spans="1:60" s="4" customFormat="1" ht="49.5" customHeight="1" x14ac:dyDescent="0.2">
      <c r="C25" s="386" t="s">
        <v>108</v>
      </c>
      <c r="D25" s="387"/>
      <c r="E25" s="387"/>
      <c r="F25" s="387"/>
      <c r="G25" s="387"/>
      <c r="H25" s="387"/>
      <c r="I25" s="388"/>
      <c r="K25" s="181" t="s">
        <v>0</v>
      </c>
      <c r="L25" s="198"/>
      <c r="M25" s="198"/>
      <c r="N25" s="198"/>
      <c r="O25" s="198"/>
      <c r="P25" s="198"/>
      <c r="Q25" s="198"/>
      <c r="R25" s="198"/>
      <c r="S25" s="198"/>
      <c r="T25" s="198"/>
      <c r="U25" s="198"/>
      <c r="V25" s="198"/>
      <c r="W25" s="198"/>
      <c r="X25" s="198"/>
      <c r="Y25" s="198"/>
      <c r="Z25" s="199"/>
      <c r="AB25" s="74"/>
      <c r="AC25" s="74"/>
      <c r="AD25" s="74"/>
      <c r="AE25" s="74"/>
      <c r="AF25" s="74"/>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row>
    <row r="26" spans="1:60" s="4" customFormat="1" ht="49.5" customHeight="1" x14ac:dyDescent="0.2">
      <c r="C26" s="386" t="s">
        <v>109</v>
      </c>
      <c r="D26" s="387"/>
      <c r="E26" s="387"/>
      <c r="F26" s="387"/>
      <c r="G26" s="387"/>
      <c r="H26" s="387"/>
      <c r="I26" s="388"/>
      <c r="K26" s="200"/>
      <c r="L26" s="182"/>
      <c r="M26" s="182"/>
      <c r="N26" s="182"/>
      <c r="O26" s="182"/>
      <c r="P26" s="182"/>
      <c r="Q26" s="182"/>
      <c r="R26" s="182"/>
      <c r="S26" s="182"/>
      <c r="T26" s="182"/>
      <c r="U26" s="182"/>
      <c r="V26" s="182"/>
      <c r="W26" s="182"/>
      <c r="X26" s="182"/>
      <c r="Y26" s="182"/>
      <c r="Z26" s="183"/>
      <c r="AB26" s="74"/>
      <c r="AC26" s="74"/>
      <c r="AD26" s="74"/>
      <c r="AE26" s="74"/>
      <c r="AF26" s="74"/>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row>
    <row r="27" spans="1:60" s="4" customFormat="1" ht="49.5" customHeight="1" x14ac:dyDescent="0.2">
      <c r="C27" s="386" t="s">
        <v>110</v>
      </c>
      <c r="D27" s="387"/>
      <c r="E27" s="387"/>
      <c r="F27" s="387"/>
      <c r="G27" s="387"/>
      <c r="H27" s="387"/>
      <c r="I27" s="388"/>
      <c r="K27" s="200" t="s">
        <v>0</v>
      </c>
      <c r="L27" s="182"/>
      <c r="M27" s="182"/>
      <c r="N27" s="182"/>
      <c r="O27" s="182"/>
      <c r="P27" s="182"/>
      <c r="Q27" s="182"/>
      <c r="R27" s="182"/>
      <c r="S27" s="182"/>
      <c r="T27" s="182"/>
      <c r="U27" s="182"/>
      <c r="V27" s="182"/>
      <c r="W27" s="182"/>
      <c r="X27" s="182"/>
      <c r="Y27" s="182"/>
      <c r="Z27" s="183"/>
      <c r="AB27" s="74"/>
      <c r="AC27" s="74"/>
      <c r="AD27" s="74"/>
      <c r="AE27" s="74"/>
      <c r="AF27" s="74"/>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row>
    <row r="28" spans="1:60" s="4" customFormat="1" ht="17.25" hidden="1" customHeight="1" x14ac:dyDescent="0.2">
      <c r="C28" s="404" t="s">
        <v>0</v>
      </c>
      <c r="D28" s="405"/>
      <c r="E28" s="405"/>
      <c r="F28" s="405"/>
      <c r="G28" s="405"/>
      <c r="H28" s="405"/>
      <c r="I28" s="406"/>
      <c r="K28" s="407"/>
      <c r="L28" s="408"/>
      <c r="M28" s="408"/>
      <c r="N28" s="408"/>
      <c r="O28" s="408"/>
      <c r="P28" s="408"/>
      <c r="Q28" s="408"/>
      <c r="R28" s="408"/>
      <c r="S28" s="408"/>
      <c r="T28" s="408"/>
      <c r="U28" s="408"/>
      <c r="V28" s="408"/>
      <c r="W28" s="408"/>
      <c r="X28" s="408"/>
      <c r="Y28" s="408"/>
      <c r="Z28" s="409"/>
      <c r="AB28" s="74"/>
      <c r="AC28" s="74"/>
      <c r="AD28" s="74"/>
      <c r="AE28" s="74"/>
      <c r="AF28" s="74"/>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row>
    <row r="29" spans="1:60" s="4" customFormat="1" ht="52.5" customHeight="1" x14ac:dyDescent="0.2">
      <c r="C29" s="398" t="s">
        <v>0</v>
      </c>
      <c r="D29" s="398"/>
      <c r="E29" s="398"/>
      <c r="F29" s="398"/>
      <c r="G29" s="398"/>
      <c r="H29" s="398"/>
      <c r="I29" s="398"/>
      <c r="K29" s="399" t="s">
        <v>111</v>
      </c>
      <c r="L29" s="400"/>
      <c r="M29" s="400"/>
      <c r="N29" s="400"/>
      <c r="O29" s="400"/>
      <c r="P29" s="400"/>
      <c r="Q29" s="400"/>
      <c r="R29" s="400"/>
      <c r="S29" s="400"/>
      <c r="T29" s="400"/>
      <c r="U29" s="400"/>
      <c r="V29" s="400"/>
      <c r="W29" s="400"/>
      <c r="X29" s="400"/>
      <c r="Y29" s="400"/>
      <c r="Z29" s="401"/>
      <c r="AB29" s="74"/>
      <c r="AC29" s="74"/>
      <c r="AD29" s="74"/>
      <c r="AE29" s="74"/>
      <c r="AF29" s="74"/>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row>
    <row r="30" spans="1:60" s="4" customFormat="1" ht="5.25" customHeight="1" x14ac:dyDescent="0.2">
      <c r="AB30" s="74"/>
      <c r="AC30" s="74"/>
      <c r="AD30" s="74"/>
      <c r="AE30" s="74"/>
      <c r="AF30" s="74"/>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row>
    <row r="31" spans="1:60" s="4" customFormat="1" ht="26.25" x14ac:dyDescent="0.4">
      <c r="A31" s="73" t="s">
        <v>112</v>
      </c>
      <c r="B31" s="1"/>
      <c r="C31" s="1"/>
      <c r="D31" s="1"/>
      <c r="E31" s="1"/>
      <c r="F31" s="1"/>
      <c r="G31" s="1"/>
      <c r="H31" s="1"/>
      <c r="AB31" s="74"/>
      <c r="AC31" s="74"/>
      <c r="AD31" s="74"/>
      <c r="AE31" s="74"/>
      <c r="AF31" s="74"/>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row>
    <row r="32" spans="1:60" s="4" customFormat="1" ht="6" customHeight="1" x14ac:dyDescent="0.2">
      <c r="A32" s="1"/>
      <c r="B32" s="1"/>
      <c r="C32" s="1"/>
      <c r="D32" s="1"/>
      <c r="E32" s="1"/>
      <c r="F32" s="1"/>
      <c r="G32" s="1"/>
      <c r="H32" s="1"/>
      <c r="AB32" s="74"/>
      <c r="AC32" s="74"/>
      <c r="AD32" s="74"/>
      <c r="AE32" s="74"/>
      <c r="AF32" s="74"/>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row>
    <row r="33" spans="1:60" s="4" customFormat="1" ht="1.5" hidden="1" customHeight="1" x14ac:dyDescent="0.2">
      <c r="A33" s="1"/>
      <c r="B33" s="1"/>
      <c r="C33" s="1"/>
      <c r="D33" s="1"/>
      <c r="E33" s="1"/>
      <c r="F33" s="1"/>
      <c r="G33" s="1"/>
      <c r="H33" s="1"/>
      <c r="AB33" s="74"/>
      <c r="AC33" s="74"/>
      <c r="AD33" s="74"/>
      <c r="AE33" s="74"/>
      <c r="AF33" s="74"/>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row>
    <row r="34" spans="1:60" s="4" customFormat="1" ht="12.75" hidden="1" customHeight="1" x14ac:dyDescent="0.2">
      <c r="A34" s="1"/>
      <c r="B34" s="12" t="s">
        <v>0</v>
      </c>
      <c r="C34" s="1"/>
      <c r="D34" s="1"/>
      <c r="E34" s="1"/>
      <c r="F34" s="1"/>
      <c r="G34" s="1"/>
      <c r="H34" s="1"/>
      <c r="AB34" s="74"/>
      <c r="AC34" s="74"/>
      <c r="AD34" s="74"/>
      <c r="AE34" s="74"/>
      <c r="AF34" s="74"/>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row>
    <row r="35" spans="1:60" s="4" customFormat="1" ht="5.25" customHeight="1" x14ac:dyDescent="0.2">
      <c r="A35" s="1"/>
      <c r="B35" s="12"/>
      <c r="C35" s="1"/>
      <c r="D35" s="1"/>
      <c r="E35" s="1"/>
      <c r="F35" s="1"/>
      <c r="G35" s="1"/>
      <c r="H35" s="1"/>
      <c r="AB35" s="74"/>
      <c r="AC35" s="74"/>
      <c r="AD35" s="74"/>
      <c r="AE35" s="74"/>
      <c r="AF35" s="74"/>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row>
    <row r="36" spans="1:60" s="4" customFormat="1" ht="12.75" customHeight="1" x14ac:dyDescent="0.2">
      <c r="A36" s="402" t="s">
        <v>113</v>
      </c>
      <c r="B36" s="346"/>
      <c r="C36" s="346"/>
      <c r="D36" s="346"/>
      <c r="E36" s="346"/>
      <c r="F36" s="346"/>
      <c r="G36" s="346"/>
      <c r="H36" s="346"/>
      <c r="I36" s="346"/>
      <c r="J36" s="346"/>
      <c r="K36" s="346"/>
      <c r="L36" s="346"/>
      <c r="M36" s="346"/>
      <c r="N36" s="346"/>
      <c r="O36" s="346"/>
      <c r="P36" s="346"/>
      <c r="Q36" s="346"/>
      <c r="R36" s="346"/>
      <c r="S36" s="346"/>
      <c r="T36" s="346"/>
      <c r="U36" s="346"/>
      <c r="V36" s="346"/>
      <c r="W36" s="346"/>
      <c r="X36" s="346"/>
      <c r="Y36" s="346"/>
      <c r="Z36" s="347"/>
      <c r="AB36" s="74"/>
      <c r="AC36" s="74"/>
      <c r="AD36" s="74"/>
      <c r="AE36" s="74"/>
      <c r="AF36" s="74"/>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row>
    <row r="37" spans="1:60" s="4" customFormat="1" ht="6" customHeight="1" x14ac:dyDescent="0.2">
      <c r="A37" s="1"/>
      <c r="B37" s="12"/>
      <c r="C37" s="1"/>
      <c r="D37" s="1"/>
      <c r="E37" s="1"/>
      <c r="F37" s="1"/>
      <c r="G37" s="1"/>
      <c r="H37" s="1"/>
      <c r="AB37" s="74"/>
      <c r="AC37" s="74"/>
      <c r="AD37" s="74"/>
      <c r="AE37" s="74"/>
      <c r="AF37" s="74"/>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row>
    <row r="38" spans="1:60" s="4" customFormat="1" x14ac:dyDescent="0.2">
      <c r="A38" s="1"/>
      <c r="B38" s="36" t="s">
        <v>49</v>
      </c>
      <c r="C38" s="65"/>
      <c r="D38" s="36" t="s">
        <v>0</v>
      </c>
      <c r="E38" s="85"/>
      <c r="F38" s="1" t="s">
        <v>50</v>
      </c>
      <c r="G38" s="1"/>
      <c r="H38" s="1"/>
      <c r="AB38" s="74"/>
      <c r="AC38" s="74"/>
      <c r="AD38" s="74"/>
      <c r="AE38" s="74"/>
      <c r="AF38" s="74"/>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row>
    <row r="39" spans="1:60" s="4" customFormat="1" ht="4.5" customHeight="1" x14ac:dyDescent="0.2">
      <c r="A39" s="1"/>
      <c r="B39" s="12"/>
      <c r="C39" s="1"/>
      <c r="D39" s="1"/>
      <c r="E39" s="1"/>
      <c r="F39" s="1"/>
      <c r="G39" s="1"/>
      <c r="H39" s="1"/>
      <c r="AB39" s="74"/>
      <c r="AC39" s="74"/>
      <c r="AD39" s="74"/>
      <c r="AE39" s="74"/>
      <c r="AF39" s="74"/>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row>
    <row r="40" spans="1:60" s="4" customFormat="1" ht="4.5" customHeight="1" x14ac:dyDescent="0.2">
      <c r="A40" s="1"/>
      <c r="B40" s="12"/>
      <c r="C40" s="1"/>
      <c r="D40" s="1"/>
      <c r="E40" s="1"/>
      <c r="F40" s="1"/>
      <c r="G40" s="1"/>
      <c r="H40" s="1"/>
      <c r="AB40" s="74"/>
      <c r="AC40" s="74"/>
      <c r="AD40" s="74"/>
      <c r="AE40" s="74"/>
      <c r="AF40" s="74"/>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row>
    <row r="41" spans="1:60" s="4" customFormat="1" ht="44.25" customHeight="1" x14ac:dyDescent="0.2">
      <c r="A41" s="403" t="s">
        <v>114</v>
      </c>
      <c r="B41" s="403"/>
      <c r="C41" s="403"/>
      <c r="D41" s="403"/>
      <c r="E41" s="403"/>
      <c r="F41" s="403"/>
      <c r="G41" s="403"/>
      <c r="H41" s="403"/>
      <c r="I41" s="403"/>
      <c r="J41" s="403"/>
      <c r="K41" s="403"/>
      <c r="L41" s="403"/>
      <c r="M41" s="403"/>
      <c r="N41" s="403"/>
      <c r="O41" s="403"/>
      <c r="P41" s="403"/>
      <c r="Q41" s="403"/>
      <c r="R41" s="403"/>
      <c r="S41" s="403"/>
      <c r="T41" s="403"/>
      <c r="U41" s="403"/>
      <c r="V41" s="403"/>
      <c r="W41" s="403"/>
      <c r="X41" s="403"/>
      <c r="Y41" s="403"/>
      <c r="Z41" s="403"/>
      <c r="AB41" s="74"/>
      <c r="AC41" s="74"/>
      <c r="AD41" s="74"/>
      <c r="AE41" s="74"/>
      <c r="AF41" s="74"/>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row>
    <row r="42" spans="1:60" s="4" customFormat="1" ht="6.75" customHeight="1" x14ac:dyDescent="0.2">
      <c r="A42" s="16"/>
      <c r="B42" s="2"/>
      <c r="C42" s="120"/>
      <c r="D42" s="120"/>
      <c r="E42" s="15"/>
      <c r="F42" s="15"/>
      <c r="G42" s="15"/>
      <c r="H42" s="121"/>
      <c r="AB42" s="74"/>
      <c r="AC42" s="74"/>
      <c r="AD42" s="74"/>
      <c r="AE42" s="74"/>
      <c r="AF42" s="74"/>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row>
    <row r="43" spans="1:60" s="4" customFormat="1" ht="9" customHeight="1" x14ac:dyDescent="0.2">
      <c r="A43" s="63"/>
      <c r="B43" s="63"/>
      <c r="C43" s="63"/>
      <c r="D43" s="63"/>
      <c r="E43" s="63"/>
      <c r="F43" s="63"/>
      <c r="G43" s="63"/>
      <c r="H43" s="63"/>
      <c r="AB43" s="74"/>
      <c r="AC43" s="74"/>
      <c r="AD43" s="74"/>
      <c r="AE43" s="74"/>
      <c r="AF43" s="74"/>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row>
    <row r="44" spans="1:60" s="4" customFormat="1" ht="23.25" customHeight="1" x14ac:dyDescent="0.2">
      <c r="A44" s="91" t="s">
        <v>17</v>
      </c>
      <c r="B44" s="91"/>
      <c r="C44" s="122"/>
      <c r="D44" s="122"/>
      <c r="E44" s="333" t="s">
        <v>0</v>
      </c>
      <c r="F44" s="333"/>
      <c r="G44" s="333"/>
      <c r="H44" s="333"/>
      <c r="I44" s="333"/>
      <c r="J44" s="333"/>
      <c r="K44" s="333"/>
      <c r="L44" s="333"/>
      <c r="M44" s="333"/>
      <c r="N44" s="333"/>
      <c r="O44" s="333"/>
      <c r="Q44" s="4" t="s">
        <v>18</v>
      </c>
      <c r="R44" s="353" t="s">
        <v>0</v>
      </c>
      <c r="S44" s="335"/>
      <c r="T44" s="335"/>
      <c r="U44" s="335"/>
      <c r="V44" s="335"/>
      <c r="W44" s="335"/>
      <c r="X44" s="335"/>
      <c r="Y44" s="335"/>
      <c r="Z44" s="2" t="s">
        <v>104</v>
      </c>
      <c r="AB44" s="74"/>
      <c r="AC44" s="74"/>
      <c r="AD44" s="74"/>
      <c r="AE44" s="74"/>
      <c r="AF44" s="74"/>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row>
    <row r="45" spans="1:60" s="4" customFormat="1" ht="7.5" customHeight="1" x14ac:dyDescent="0.2">
      <c r="A45" s="118"/>
      <c r="B45" s="118"/>
      <c r="C45" s="397"/>
      <c r="D45" s="397"/>
      <c r="E45" s="397"/>
      <c r="F45" s="397"/>
      <c r="G45" s="397"/>
      <c r="H45" s="397"/>
      <c r="AB45" s="74"/>
      <c r="AC45" s="74"/>
      <c r="AD45" s="74"/>
      <c r="AE45" s="74"/>
      <c r="AF45" s="74"/>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row>
    <row r="46" spans="1:60" s="64" customFormat="1" ht="1.5" customHeight="1" x14ac:dyDescent="0.2">
      <c r="A46" s="119"/>
      <c r="B46" s="119"/>
      <c r="C46" s="94"/>
      <c r="D46" s="94"/>
      <c r="E46" s="94"/>
      <c r="F46" s="94"/>
      <c r="G46" s="94"/>
      <c r="H46" s="94"/>
      <c r="AB46" s="115"/>
      <c r="AC46" s="115"/>
      <c r="AD46" s="115"/>
      <c r="AE46" s="115"/>
      <c r="AF46" s="115"/>
      <c r="AG46" s="96"/>
      <c r="AH46" s="96"/>
      <c r="AI46" s="96"/>
      <c r="AJ46" s="96"/>
      <c r="AK46" s="96"/>
      <c r="AL46" s="96"/>
      <c r="AM46" s="96"/>
      <c r="AN46" s="96"/>
      <c r="AO46" s="96"/>
      <c r="AP46" s="96"/>
      <c r="AQ46" s="96"/>
      <c r="AR46" s="96"/>
      <c r="AS46" s="96"/>
      <c r="AT46" s="96"/>
      <c r="AU46" s="96"/>
      <c r="AV46" s="96"/>
      <c r="AW46" s="96"/>
      <c r="AX46" s="96"/>
      <c r="AY46" s="96"/>
      <c r="AZ46" s="96"/>
      <c r="BA46" s="96"/>
      <c r="BB46" s="96"/>
      <c r="BC46" s="96"/>
      <c r="BD46" s="96"/>
      <c r="BE46" s="96"/>
      <c r="BF46" s="96"/>
      <c r="BG46" s="96"/>
      <c r="BH46" s="96"/>
    </row>
    <row r="47" spans="1:60" s="4" customFormat="1" ht="117" customHeight="1" x14ac:dyDescent="0.2">
      <c r="A47" s="15"/>
      <c r="B47" s="15"/>
      <c r="C47" s="97"/>
      <c r="D47" s="97"/>
      <c r="E47" s="97"/>
      <c r="F47" s="97"/>
      <c r="G47" s="97"/>
      <c r="H47" s="97"/>
      <c r="AB47" s="74"/>
      <c r="AC47" s="74"/>
      <c r="AD47" s="74"/>
      <c r="AE47" s="74"/>
      <c r="AF47" s="74"/>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row>
    <row r="48" spans="1:60" s="4" customFormat="1" x14ac:dyDescent="0.2">
      <c r="AB48" s="74"/>
      <c r="AC48" s="74"/>
      <c r="AD48" s="74"/>
      <c r="AE48" s="74"/>
      <c r="AF48" s="74"/>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row>
    <row r="49" spans="28:60" s="4" customFormat="1" x14ac:dyDescent="0.2">
      <c r="AB49" s="74"/>
      <c r="AC49" s="74"/>
      <c r="AD49" s="74"/>
      <c r="AE49" s="74"/>
      <c r="AF49" s="74"/>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row>
    <row r="50" spans="28:60" s="4" customFormat="1" x14ac:dyDescent="0.2">
      <c r="AB50" s="74"/>
      <c r="AC50" s="74"/>
      <c r="AD50" s="74"/>
      <c r="AE50" s="74"/>
      <c r="AF50" s="74"/>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row>
    <row r="51" spans="28:60" s="4" customFormat="1" x14ac:dyDescent="0.2">
      <c r="AB51" s="74"/>
      <c r="AC51" s="74"/>
      <c r="AD51" s="74"/>
      <c r="AE51" s="74"/>
      <c r="AF51" s="74"/>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row>
    <row r="52" spans="28:60" s="4" customFormat="1" x14ac:dyDescent="0.2">
      <c r="AB52" s="74"/>
      <c r="AC52" s="74"/>
      <c r="AD52" s="74"/>
      <c r="AE52" s="74"/>
      <c r="AF52" s="74"/>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row>
    <row r="53" spans="28:60" s="4" customFormat="1" x14ac:dyDescent="0.2">
      <c r="AB53" s="74"/>
      <c r="AC53" s="74"/>
      <c r="AD53" s="74"/>
      <c r="AE53" s="74"/>
      <c r="AF53" s="74"/>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row>
    <row r="54" spans="28:60" s="4" customFormat="1" x14ac:dyDescent="0.2">
      <c r="AB54" s="74"/>
      <c r="AC54" s="74"/>
      <c r="AD54" s="74"/>
      <c r="AE54" s="74"/>
      <c r="AF54" s="74"/>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row>
    <row r="55" spans="28:60" s="4" customFormat="1" x14ac:dyDescent="0.2">
      <c r="AB55" s="74"/>
      <c r="AC55" s="74"/>
      <c r="AD55" s="74"/>
      <c r="AE55" s="74"/>
      <c r="AF55" s="74"/>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row>
    <row r="56" spans="28:60" s="4" customFormat="1" x14ac:dyDescent="0.2">
      <c r="AB56" s="74"/>
      <c r="AC56" s="74"/>
      <c r="AD56" s="74"/>
      <c r="AE56" s="74"/>
      <c r="AF56" s="74"/>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row>
    <row r="57" spans="28:60" s="4" customFormat="1" x14ac:dyDescent="0.2">
      <c r="AB57" s="74"/>
      <c r="AC57" s="74"/>
      <c r="AD57" s="74"/>
      <c r="AE57" s="74"/>
      <c r="AF57" s="74"/>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row>
    <row r="58" spans="28:60" s="4" customFormat="1" x14ac:dyDescent="0.2">
      <c r="AB58" s="74"/>
      <c r="AC58" s="74"/>
      <c r="AD58" s="74"/>
      <c r="AE58" s="74"/>
      <c r="AF58" s="74"/>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row>
    <row r="59" spans="28:60" s="4" customFormat="1" x14ac:dyDescent="0.2">
      <c r="AB59" s="74"/>
      <c r="AC59" s="74"/>
      <c r="AD59" s="74"/>
      <c r="AE59" s="74"/>
      <c r="AF59" s="74"/>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row>
    <row r="60" spans="28:60" s="4" customFormat="1" x14ac:dyDescent="0.2">
      <c r="AB60" s="74"/>
      <c r="AC60" s="74"/>
      <c r="AD60" s="74"/>
      <c r="AE60" s="74"/>
      <c r="AF60" s="74"/>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row>
    <row r="61" spans="28:60" s="4" customFormat="1" x14ac:dyDescent="0.2">
      <c r="AB61" s="74"/>
      <c r="AC61" s="74"/>
      <c r="AD61" s="74"/>
      <c r="AE61" s="74"/>
      <c r="AF61" s="74"/>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row>
    <row r="62" spans="28:60" s="4" customFormat="1" x14ac:dyDescent="0.2">
      <c r="AB62" s="74"/>
      <c r="AC62" s="74"/>
      <c r="AD62" s="74"/>
      <c r="AE62" s="74"/>
      <c r="AF62" s="74"/>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row>
    <row r="63" spans="28:60" s="4" customFormat="1" x14ac:dyDescent="0.2">
      <c r="AB63" s="74"/>
      <c r="AC63" s="74"/>
      <c r="AD63" s="74"/>
      <c r="AE63" s="74"/>
      <c r="AF63" s="74"/>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row>
    <row r="64" spans="28:60" s="4" customFormat="1" x14ac:dyDescent="0.2">
      <c r="AB64" s="74"/>
      <c r="AC64" s="74"/>
      <c r="AD64" s="74"/>
      <c r="AE64" s="74"/>
      <c r="AF64" s="74"/>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row>
    <row r="65" spans="28:60" s="4" customFormat="1" x14ac:dyDescent="0.2">
      <c r="AB65" s="74"/>
      <c r="AC65" s="74"/>
      <c r="AD65" s="74"/>
      <c r="AE65" s="74"/>
      <c r="AF65" s="74"/>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row>
    <row r="66" spans="28:60" s="4" customFormat="1" x14ac:dyDescent="0.2">
      <c r="AB66" s="74"/>
      <c r="AC66" s="74"/>
      <c r="AD66" s="74"/>
      <c r="AE66" s="74"/>
      <c r="AF66" s="74"/>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row>
    <row r="67" spans="28:60" s="4" customFormat="1" x14ac:dyDescent="0.2">
      <c r="AB67" s="74"/>
      <c r="AC67" s="74"/>
      <c r="AD67" s="74"/>
      <c r="AE67" s="74"/>
      <c r="AF67" s="74"/>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row>
    <row r="68" spans="28:60" s="4" customFormat="1" x14ac:dyDescent="0.2">
      <c r="AB68" s="74"/>
      <c r="AC68" s="74"/>
      <c r="AD68" s="74"/>
      <c r="AE68" s="74"/>
      <c r="AF68" s="74"/>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row>
    <row r="69" spans="28:60" s="4" customFormat="1" x14ac:dyDescent="0.2">
      <c r="AB69" s="74"/>
      <c r="AC69" s="74"/>
      <c r="AD69" s="74"/>
      <c r="AE69" s="74"/>
      <c r="AF69" s="74"/>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row>
    <row r="70" spans="28:60" s="4" customFormat="1" x14ac:dyDescent="0.2">
      <c r="AB70" s="74"/>
      <c r="AC70" s="74"/>
      <c r="AD70" s="74"/>
      <c r="AE70" s="74"/>
      <c r="AF70" s="74"/>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row>
    <row r="71" spans="28:60" s="4" customFormat="1" x14ac:dyDescent="0.2">
      <c r="AB71" s="74"/>
      <c r="AC71" s="74"/>
      <c r="AD71" s="74"/>
      <c r="AE71" s="74"/>
      <c r="AF71" s="74"/>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row>
    <row r="72" spans="28:60" s="4" customFormat="1" x14ac:dyDescent="0.2">
      <c r="AB72" s="74"/>
      <c r="AC72" s="74"/>
      <c r="AD72" s="74"/>
      <c r="AE72" s="74"/>
      <c r="AF72" s="74"/>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row>
    <row r="73" spans="28:60" s="4" customFormat="1" x14ac:dyDescent="0.2">
      <c r="AB73" s="74"/>
      <c r="AC73" s="74"/>
      <c r="AD73" s="74"/>
      <c r="AE73" s="74"/>
      <c r="AF73" s="74"/>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row>
    <row r="74" spans="28:60" s="4" customFormat="1" x14ac:dyDescent="0.2">
      <c r="AB74" s="74"/>
      <c r="AC74" s="74"/>
      <c r="AD74" s="74"/>
      <c r="AE74" s="74"/>
      <c r="AF74" s="74"/>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row>
    <row r="75" spans="28:60" s="4" customFormat="1" x14ac:dyDescent="0.2">
      <c r="AB75" s="74"/>
      <c r="AC75" s="74"/>
      <c r="AD75" s="74"/>
      <c r="AE75" s="74"/>
      <c r="AF75" s="74"/>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row>
    <row r="76" spans="28:60" s="4" customFormat="1" x14ac:dyDescent="0.2">
      <c r="AB76" s="74"/>
      <c r="AC76" s="74"/>
      <c r="AD76" s="74"/>
      <c r="AE76" s="74"/>
      <c r="AF76" s="74"/>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row>
    <row r="77" spans="28:60" s="4" customFormat="1" x14ac:dyDescent="0.2">
      <c r="AB77" s="74"/>
      <c r="AC77" s="74"/>
      <c r="AD77" s="74"/>
      <c r="AE77" s="74"/>
      <c r="AF77" s="74"/>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row>
    <row r="78" spans="28:60" s="4" customFormat="1" x14ac:dyDescent="0.2">
      <c r="AB78" s="74"/>
      <c r="AC78" s="74"/>
      <c r="AD78" s="74"/>
      <c r="AE78" s="74"/>
      <c r="AF78" s="74"/>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row>
    <row r="79" spans="28:60" s="4" customFormat="1" x14ac:dyDescent="0.2">
      <c r="AB79" s="74"/>
      <c r="AC79" s="74"/>
      <c r="AD79" s="74"/>
      <c r="AE79" s="74"/>
      <c r="AF79" s="74"/>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row>
    <row r="80" spans="28:60" s="4" customFormat="1" x14ac:dyDescent="0.2">
      <c r="AB80" s="74"/>
      <c r="AC80" s="74"/>
      <c r="AD80" s="74"/>
      <c r="AE80" s="74"/>
      <c r="AF80" s="74"/>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row>
    <row r="81" spans="28:60" s="4" customFormat="1" x14ac:dyDescent="0.2">
      <c r="AB81" s="74"/>
      <c r="AC81" s="74"/>
      <c r="AD81" s="74"/>
      <c r="AE81" s="74"/>
      <c r="AF81" s="74"/>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row>
    <row r="82" spans="28:60" s="4" customFormat="1" x14ac:dyDescent="0.2">
      <c r="AB82" s="74"/>
      <c r="AC82" s="74"/>
      <c r="AD82" s="74"/>
      <c r="AE82" s="74"/>
      <c r="AF82" s="74"/>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row>
    <row r="83" spans="28:60" s="4" customFormat="1" x14ac:dyDescent="0.2">
      <c r="AB83" s="74"/>
      <c r="AC83" s="74"/>
      <c r="AD83" s="74"/>
      <c r="AE83" s="74"/>
      <c r="AF83" s="74"/>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row>
    <row r="84" spans="28:60" s="4" customFormat="1" x14ac:dyDescent="0.2">
      <c r="AB84" s="74"/>
      <c r="AC84" s="74"/>
      <c r="AD84" s="74"/>
      <c r="AE84" s="74"/>
      <c r="AF84" s="74"/>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row>
    <row r="85" spans="28:60" s="4" customFormat="1" x14ac:dyDescent="0.2">
      <c r="AB85" s="74"/>
      <c r="AC85" s="74"/>
      <c r="AD85" s="74"/>
      <c r="AE85" s="74"/>
      <c r="AF85" s="74"/>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row>
    <row r="86" spans="28:60" s="4" customFormat="1" x14ac:dyDescent="0.2">
      <c r="AB86" s="74"/>
      <c r="AC86" s="74"/>
      <c r="AD86" s="74"/>
      <c r="AE86" s="74"/>
      <c r="AF86" s="74"/>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row>
    <row r="87" spans="28:60" s="4" customFormat="1" x14ac:dyDescent="0.2">
      <c r="AB87" s="74"/>
      <c r="AC87" s="74"/>
      <c r="AD87" s="74"/>
      <c r="AE87" s="74"/>
      <c r="AF87" s="74"/>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row>
    <row r="88" spans="28:60" s="4" customFormat="1" x14ac:dyDescent="0.2">
      <c r="AB88" s="74"/>
      <c r="AC88" s="74"/>
      <c r="AD88" s="74"/>
      <c r="AE88" s="74"/>
      <c r="AF88" s="74"/>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row>
    <row r="89" spans="28:60" s="4" customFormat="1" x14ac:dyDescent="0.2">
      <c r="AB89" s="74"/>
      <c r="AC89" s="74"/>
      <c r="AD89" s="74"/>
      <c r="AE89" s="74"/>
      <c r="AF89" s="74"/>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row>
    <row r="90" spans="28:60" s="4" customFormat="1" x14ac:dyDescent="0.2">
      <c r="AB90" s="74"/>
      <c r="AC90" s="74"/>
      <c r="AD90" s="74"/>
      <c r="AE90" s="74"/>
      <c r="AF90" s="74"/>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row>
    <row r="91" spans="28:60" s="4" customFormat="1" x14ac:dyDescent="0.2">
      <c r="AB91" s="74"/>
      <c r="AC91" s="74"/>
      <c r="AD91" s="74"/>
      <c r="AE91" s="74"/>
      <c r="AF91" s="74"/>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row>
    <row r="92" spans="28:60" s="4" customFormat="1" x14ac:dyDescent="0.2">
      <c r="AB92" s="74"/>
      <c r="AC92" s="74"/>
      <c r="AD92" s="74"/>
      <c r="AE92" s="74"/>
      <c r="AF92" s="74"/>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row>
    <row r="93" spans="28:60" s="4" customFormat="1" x14ac:dyDescent="0.2">
      <c r="AB93" s="74"/>
      <c r="AC93" s="74"/>
      <c r="AD93" s="74"/>
      <c r="AE93" s="74"/>
      <c r="AF93" s="74"/>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row>
    <row r="94" spans="28:60" s="4" customFormat="1" x14ac:dyDescent="0.2">
      <c r="AB94" s="74"/>
      <c r="AC94" s="74"/>
      <c r="AD94" s="74"/>
      <c r="AE94" s="74"/>
      <c r="AF94" s="74"/>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row>
    <row r="95" spans="28:60" s="4" customFormat="1" x14ac:dyDescent="0.2">
      <c r="AB95" s="74"/>
      <c r="AC95" s="74"/>
      <c r="AD95" s="74"/>
      <c r="AE95" s="74"/>
      <c r="AF95" s="74"/>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row>
    <row r="96" spans="28:60" s="4" customFormat="1" x14ac:dyDescent="0.2">
      <c r="AB96" s="74"/>
      <c r="AC96" s="74"/>
      <c r="AD96" s="74"/>
      <c r="AE96" s="74"/>
      <c r="AF96" s="74"/>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row>
    <row r="97" spans="28:60" s="4" customFormat="1" x14ac:dyDescent="0.2">
      <c r="AB97" s="74"/>
      <c r="AC97" s="74"/>
      <c r="AD97" s="74"/>
      <c r="AE97" s="74"/>
      <c r="AF97" s="74"/>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row>
    <row r="98" spans="28:60" s="4" customFormat="1" x14ac:dyDescent="0.2">
      <c r="AB98" s="74"/>
      <c r="AC98" s="74"/>
      <c r="AD98" s="74"/>
      <c r="AE98" s="74"/>
      <c r="AF98" s="74"/>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row>
    <row r="99" spans="28:60" s="4" customFormat="1" x14ac:dyDescent="0.2">
      <c r="AB99" s="74"/>
      <c r="AC99" s="74"/>
      <c r="AD99" s="74"/>
      <c r="AE99" s="74"/>
      <c r="AF99" s="74"/>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row>
    <row r="100" spans="28:60" s="4" customFormat="1" x14ac:dyDescent="0.2">
      <c r="AB100" s="74"/>
      <c r="AC100" s="74"/>
      <c r="AD100" s="74"/>
      <c r="AE100" s="74"/>
      <c r="AF100" s="74"/>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row>
    <row r="101" spans="28:60" s="4" customFormat="1" x14ac:dyDescent="0.2">
      <c r="AB101" s="74"/>
      <c r="AC101" s="74"/>
      <c r="AD101" s="74"/>
      <c r="AE101" s="74"/>
      <c r="AF101" s="74"/>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row>
    <row r="102" spans="28:60" s="4" customFormat="1" x14ac:dyDescent="0.2">
      <c r="AB102" s="74"/>
      <c r="AC102" s="74"/>
      <c r="AD102" s="74"/>
      <c r="AE102" s="74"/>
      <c r="AF102" s="74"/>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row>
  </sheetData>
  <mergeCells count="26">
    <mergeCell ref="K26:Z26"/>
    <mergeCell ref="C27:I27"/>
    <mergeCell ref="K27:Z27"/>
    <mergeCell ref="C45:H45"/>
    <mergeCell ref="C29:I29"/>
    <mergeCell ref="K29:Z29"/>
    <mergeCell ref="A36:Z36"/>
    <mergeCell ref="A41:Z41"/>
    <mergeCell ref="E44:O44"/>
    <mergeCell ref="R44:Y44"/>
    <mergeCell ref="C28:I28"/>
    <mergeCell ref="K28:Z28"/>
    <mergeCell ref="C26:I26"/>
    <mergeCell ref="C25:I25"/>
    <mergeCell ref="K25:Z25"/>
    <mergeCell ref="U2:Y2"/>
    <mergeCell ref="P3:R3"/>
    <mergeCell ref="S3:X3"/>
    <mergeCell ref="F8:P8"/>
    <mergeCell ref="F10:P10"/>
    <mergeCell ref="F11:P11"/>
    <mergeCell ref="N13:P13"/>
    <mergeCell ref="F15:H15"/>
    <mergeCell ref="N15:P15"/>
    <mergeCell ref="C24:I24"/>
    <mergeCell ref="K24:Z24"/>
  </mergeCells>
  <pageMargins left="0.25" right="0.25"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PROPOSITION</vt:lpstr>
      <vt:lpstr>Annexes supplementaires</vt:lpstr>
      <vt:lpstr>List des Pieces et Outils</vt:lpstr>
      <vt:lpstr>ENGAGEMENTS FORMELS</vt:lpstr>
      <vt:lpstr>QUESTIONNAIRE DE RECLAMATION</vt:lpstr>
      <vt:lpstr>'Annexes supplementaires'!Print_Area</vt:lpstr>
      <vt:lpstr>'ENGAGEMENTS FORMELS'!Print_Area</vt:lpstr>
      <vt:lpstr>'List des Pieces et Outils'!Print_Area</vt:lpstr>
      <vt:lpstr>PROPOSITION!Print_Area</vt:lpstr>
      <vt:lpstr>'QUESTIONNAIRE DE RECLAMATION'!Print_Area</vt:lpstr>
    </vt:vector>
  </TitlesOfParts>
  <Company>Superior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ckrosa</dc:creator>
  <cp:lastModifiedBy>Cam Rosa</cp:lastModifiedBy>
  <cp:lastPrinted>2015-12-09T12:36:46Z</cp:lastPrinted>
  <dcterms:created xsi:type="dcterms:W3CDTF">2003-03-18T18:35:50Z</dcterms:created>
  <dcterms:modified xsi:type="dcterms:W3CDTF">2016-02-08T15:10:44Z</dcterms:modified>
</cp:coreProperties>
</file>